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Y DE TRANSPARENCIA\3 Información para publicación\FFP\06 Contratación\Contrataciones FFP\2023\"/>
    </mc:Choice>
  </mc:AlternateContent>
  <xr:revisionPtr revIDLastSave="0" documentId="8_{ACB868A7-BCD5-4568-ADCC-E7B5CC7FD435}" xr6:coauthVersionLast="47" xr6:coauthVersionMax="47" xr10:uidLastSave="{00000000-0000-0000-0000-000000000000}"/>
  <workbookProtection workbookAlgorithmName="SHA-512" workbookHashValue="8a0ccbf5mgWw0183DIKmZDsIKFHmc2ts6g+J/7Pne7Yub90WZOsQLMAgoFLuenq5Ou8YktxSs4I7ahbt1EjSgA==" workbookSaltValue="sNLh5hQ8POsnw65Wmiz8NA==" workbookSpinCount="100000" lockStructure="1"/>
  <bookViews>
    <workbookView xWindow="-120" yWindow="-120" windowWidth="20730" windowHeight="1116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11" i="2" l="1"/>
</calcChain>
</file>

<file path=xl/sharedStrings.xml><?xml version="1.0" encoding="utf-8"?>
<sst xmlns="http://schemas.openxmlformats.org/spreadsheetml/2006/main" count="2859" uniqueCount="2020">
  <si>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</si>
  <si>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</si>
  <si>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</si>
  <si>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</si>
  <si>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</si>
  <si>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</si>
  <si>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</si>
  <si>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</si>
  <si>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</si>
  <si>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</si>
  <si>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</si>
  <si>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</si>
  <si>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</si>
  <si>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</si>
  <si>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</si>
  <si>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</si>
  <si>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</si>
  <si>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</si>
  <si>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</si>
  <si>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</si>
  <si>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</si>
  <si>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</si>
  <si>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</si>
  <si>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</si>
  <si>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</si>
  <si>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</si>
  <si>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</si>
  <si>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</si>
  <si>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</si>
  <si>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</si>
  <si>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</si>
  <si>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</si>
  <si>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</si>
  <si>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</si>
  <si>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</si>
  <si>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</si>
  <si>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</si>
  <si>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</si>
  <si>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</si>
  <si>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</si>
  <si>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</si>
  <si>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</si>
  <si>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</si>
  <si>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</si>
  <si>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</si>
  <si>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</si>
  <si>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</si>
  <si>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</si>
  <si>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</si>
  <si>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</si>
  <si>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</si>
  <si>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</si>
  <si>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</si>
  <si>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</si>
  <si>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</si>
  <si>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</si>
  <si>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</si>
  <si>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</si>
  <si>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</si>
  <si>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</si>
  <si>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</si>
  <si>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</si>
  <si>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</si>
  <si>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</si>
  <si>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</si>
  <si>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</si>
  <si>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</si>
  <si>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</si>
  <si>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</si>
  <si>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</si>
  <si>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</si>
  <si>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</si>
  <si>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</si>
  <si>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</si>
  <si>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</si>
  <si>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</si>
  <si>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</si>
  <si>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</si>
  <si>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</si>
  <si>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</si>
  <si>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</si>
  <si>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</si>
  <si>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</si>
  <si>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</si>
  <si>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</si>
  <si>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</si>
  <si>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</si>
  <si>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</si>
  <si>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</si>
  <si>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</si>
  <si>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</si>
  <si>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</si>
  <si>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</si>
  <si>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</si>
  <si>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</si>
  <si>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</si>
  <si>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</si>
  <si>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</si>
  <si>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</si>
  <si>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</si>
  <si>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</si>
  <si>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</si>
  <si>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</si>
  <si>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</si>
  <si>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</si>
  <si>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</si>
  <si>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</si>
  <si>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</si>
  <si>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</si>
  <si>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</si>
  <si>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</si>
  <si>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</si>
  <si>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</si>
  <si>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</si>
  <si>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</si>
  <si>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</si>
  <si>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</si>
  <si>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</si>
  <si>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</si>
  <si>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</si>
  <si>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</si>
  <si>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</si>
  <si>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</si>
  <si>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</si>
  <si>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</si>
  <si>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</si>
  <si>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</si>
  <si>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</si>
  <si>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</si>
  <si>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</si>
  <si>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</si>
  <si>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</si>
  <si>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</si>
  <si>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</si>
  <si>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</si>
  <si>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</si>
  <si>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</si>
  <si>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</si>
  <si>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</si>
  <si>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</si>
  <si>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</si>
  <si>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</si>
  <si>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</si>
  <si>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</si>
  <si>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</si>
  <si>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</si>
  <si>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</si>
  <si>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</si>
  <si>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</si>
  <si>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</si>
  <si>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</si>
  <si>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</si>
  <si>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</si>
  <si>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</si>
  <si>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</si>
  <si>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</si>
  <si>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</si>
  <si>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</si>
  <si>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</si>
  <si>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</si>
  <si>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</si>
  <si>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</si>
  <si>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</si>
  <si>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</si>
  <si>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</si>
  <si>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</si>
  <si>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</si>
  <si>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</si>
  <si>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</si>
  <si>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</si>
  <si>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</si>
  <si>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</si>
  <si>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</si>
  <si>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</si>
  <si>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</si>
  <si>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</si>
  <si>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</si>
  <si>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</si>
  <si>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</si>
  <si>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</si>
  <si>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</si>
  <si>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</si>
  <si>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</si>
  <si>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</si>
  <si>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</si>
  <si>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</si>
  <si>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</si>
  <si>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</si>
  <si>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</si>
  <si>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</si>
  <si>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</si>
  <si>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</si>
  <si>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</si>
  <si>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</si>
  <si>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</si>
  <si>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</si>
  <si>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</si>
  <si>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</si>
  <si>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</si>
  <si>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</si>
  <si>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</si>
  <si>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</si>
  <si>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</si>
  <si>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</si>
  <si>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</si>
  <si>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</si>
  <si>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</si>
  <si>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</si>
  <si>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</si>
  <si>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</si>
  <si>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</si>
  <si>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</si>
  <si>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</si>
  <si>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</si>
  <si>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</si>
  <si>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</si>
  <si>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</si>
  <si>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</si>
  <si>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</si>
  <si>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</si>
  <si>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</si>
  <si>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</si>
  <si>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</si>
  <si>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</si>
  <si>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</si>
  <si>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</si>
  <si>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</si>
  <si>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</si>
  <si>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</si>
  <si>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</si>
  <si>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</si>
  <si>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</si>
  <si>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</si>
  <si>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</si>
  <si>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</si>
  <si>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</si>
  <si>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</si>
  <si>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</si>
  <si>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</si>
  <si>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</si>
  <si>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</si>
  <si>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</si>
  <si>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</si>
  <si>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</si>
  <si>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</si>
  <si>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</si>
  <si>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</si>
  <si>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</si>
  <si>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</si>
  <si>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</si>
  <si>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</si>
  <si>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</si>
  <si>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</si>
  <si>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</si>
  <si>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</si>
  <si>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</si>
  <si>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</si>
  <si>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</si>
  <si>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</si>
  <si>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</si>
  <si>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</si>
  <si>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</si>
  <si>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</si>
  <si>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</si>
  <si>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</si>
  <si>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</si>
  <si>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</si>
  <si>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</si>
  <si>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</si>
  <si>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</si>
  <si>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</si>
  <si>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</si>
  <si>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</si>
  <si>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</si>
  <si>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</si>
  <si>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</si>
  <si>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</si>
  <si>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</si>
  <si>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</si>
  <si>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</si>
  <si>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</si>
  <si>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</si>
  <si>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</si>
  <si>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</si>
  <si>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</si>
  <si>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</si>
  <si>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</si>
  <si>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</si>
  <si>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</si>
  <si>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</si>
  <si>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</si>
  <si>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</si>
  <si>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</si>
  <si>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</si>
  <si>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</si>
  <si>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</si>
  <si>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</si>
  <si>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</si>
  <si>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</si>
  <si>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</si>
  <si>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</si>
  <si>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</si>
  <si>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</si>
  <si>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</si>
  <si>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</si>
  <si>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</si>
  <si>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</si>
  <si>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</si>
  <si>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</si>
  <si>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</si>
  <si>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</si>
  <si>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</si>
  <si>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</si>
  <si>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</si>
  <si>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</si>
  <si>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</si>
  <si>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</si>
  <si>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</si>
  <si>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</si>
  <si>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</si>
  <si>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</si>
  <si>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</si>
  <si>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</si>
  <si>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</si>
  <si>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</si>
  <si>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</si>
  <si>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</si>
  <si>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</si>
  <si>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</si>
  <si>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</si>
  <si>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</si>
  <si>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</si>
  <si>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</si>
  <si>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</si>
  <si>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</si>
  <si>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</si>
  <si>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</si>
  <si>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</si>
  <si>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</si>
  <si>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</si>
  <si>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</si>
  <si>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</si>
  <si>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</si>
  <si>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</si>
  <si>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</si>
  <si>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</si>
  <si>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</si>
  <si>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</si>
  <si>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</si>
  <si>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</si>
  <si>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</si>
  <si>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</si>
  <si>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</si>
  <si>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</si>
  <si>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</si>
  <si>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</si>
  <si>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</si>
  <si>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</si>
  <si>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</si>
  <si>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</si>
  <si>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</si>
  <si>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</si>
  <si>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</si>
  <si>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</si>
  <si>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</si>
  <si>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</si>
  <si>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</si>
  <si>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</si>
  <si>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</si>
  <si>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</si>
  <si>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</si>
  <si>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</si>
  <si>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</si>
  <si>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</si>
  <si>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</si>
  <si>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</si>
  <si>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</si>
  <si>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</si>
  <si>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</si>
  <si>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</si>
  <si>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</si>
  <si>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</si>
  <si>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</si>
  <si>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</si>
  <si>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</si>
  <si>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</si>
  <si>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</si>
  <si>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</si>
  <si>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</si>
  <si>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</si>
  <si>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</si>
  <si>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</si>
  <si>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</si>
  <si>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</si>
  <si>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</si>
  <si>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</si>
  <si>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</si>
  <si>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</si>
  <si>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</si>
  <si>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</si>
  <si>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</si>
  <si>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</si>
  <si>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</si>
  <si>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</si>
  <si>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</si>
  <si>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</si>
  <si>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</si>
  <si>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</si>
  <si>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</si>
  <si>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</si>
  <si>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</si>
  <si>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</si>
  <si>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</si>
  <si>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</si>
  <si>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</si>
  <si>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</si>
  <si>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</si>
  <si>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</si>
  <si>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</si>
  <si>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</si>
  <si>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</si>
  <si>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</si>
  <si>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</si>
  <si>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</si>
  <si>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</si>
  <si>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</si>
  <si>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</si>
  <si>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</si>
  <si>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</si>
  <si>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</si>
  <si>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</si>
  <si>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</si>
  <si>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</si>
  <si>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</si>
  <si>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</si>
  <si>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</si>
  <si>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</si>
  <si>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</si>
  <si>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</si>
  <si>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</si>
  <si>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</si>
  <si>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</si>
  <si>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</si>
  <si>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</si>
  <si>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</si>
  <si>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</si>
  <si>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</si>
  <si>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</si>
  <si>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</si>
  <si>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</si>
  <si>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</si>
  <si>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</si>
  <si>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</si>
  <si>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</si>
  <si>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</si>
  <si>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</si>
  <si>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</si>
  <si>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</si>
  <si>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</si>
  <si>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</si>
  <si>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</si>
  <si>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</si>
  <si>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</si>
  <si>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</si>
  <si>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</si>
  <si>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</si>
  <si>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</si>
  <si>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</si>
  <si>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</si>
  <si>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</si>
  <si>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</si>
  <si>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</si>
  <si>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</si>
  <si>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</si>
  <si>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</si>
  <si>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</si>
  <si>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</si>
  <si>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</si>
  <si>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</si>
  <si>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</si>
  <si>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</si>
  <si>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</si>
  <si>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</si>
  <si>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</si>
  <si>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</si>
  <si>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</si>
  <si>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</si>
  <si>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</si>
  <si>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</si>
  <si>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</si>
  <si>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</si>
  <si>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</si>
  <si>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</si>
  <si>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</si>
  <si>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</si>
  <si>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</si>
  <si>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</si>
  <si>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</si>
  <si>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</si>
  <si>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</si>
  <si>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</si>
  <si>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</si>
  <si>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</si>
  <si>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</si>
  <si>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</si>
  <si>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</si>
  <si>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</si>
  <si>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</si>
  <si>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</si>
  <si>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</si>
  <si>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</si>
  <si>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</si>
  <si>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</si>
  <si>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</si>
  <si>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</si>
  <si>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</si>
  <si>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</si>
  <si>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</si>
  <si>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</si>
  <si>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</si>
  <si>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</si>
  <si>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</si>
  <si>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</si>
  <si>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</si>
  <si>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</si>
  <si>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</si>
  <si>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</si>
  <si>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</si>
  <si>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</si>
  <si>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</si>
  <si>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</si>
  <si>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</si>
  <si>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</si>
  <si>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</si>
  <si>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</si>
  <si>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</si>
  <si>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</si>
  <si>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</si>
  <si>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</si>
  <si>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</si>
  <si>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</si>
  <si>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</si>
  <si>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</si>
  <si>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</si>
  <si>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</si>
  <si>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</si>
  <si>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</si>
  <si>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</si>
  <si>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</si>
  <si>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</si>
  <si>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</si>
  <si>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</si>
  <si>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</si>
  <si>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</si>
  <si>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</si>
  <si>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</si>
  <si>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</si>
  <si>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</si>
  <si>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</si>
  <si>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</si>
  <si>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</si>
  <si>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</si>
  <si>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</si>
  <si>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</si>
  <si>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</si>
  <si>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</si>
  <si>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</si>
  <si>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</si>
  <si>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</si>
  <si>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</si>
  <si>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</si>
  <si>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</si>
  <si>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</si>
  <si>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</si>
  <si>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</si>
  <si>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</si>
  <si>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</si>
  <si>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</si>
  <si>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</si>
  <si>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</si>
  <si>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</si>
  <si>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</si>
  <si>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</si>
  <si>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</si>
  <si>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</si>
  <si>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</si>
  <si>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</si>
  <si>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</si>
  <si>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</si>
  <si>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</si>
  <si>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</si>
  <si>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</si>
  <si>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</si>
  <si>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</si>
  <si>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</si>
  <si>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</si>
  <si>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</si>
  <si>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</si>
  <si>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</si>
  <si>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</si>
  <si>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</si>
  <si>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</si>
  <si>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</si>
  <si>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</si>
  <si>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</si>
  <si>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</si>
  <si>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</si>
  <si>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</si>
  <si>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</si>
  <si>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</si>
  <si>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</si>
  <si>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</si>
  <si>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</si>
  <si>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</si>
  <si>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</si>
  <si>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</si>
  <si>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</si>
  <si>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</si>
  <si>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</si>
  <si>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</si>
  <si>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</si>
  <si>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</si>
  <si>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</si>
  <si>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</si>
  <si>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</si>
  <si>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</si>
  <si>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</si>
  <si>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</si>
  <si>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</si>
  <si>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</si>
  <si>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</si>
  <si>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</si>
  <si>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</si>
  <si>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</si>
  <si>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</si>
  <si>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</si>
  <si>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</si>
  <si>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</si>
  <si>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</si>
  <si>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</si>
  <si>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</si>
  <si>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</si>
  <si>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</si>
  <si>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</si>
  <si>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</si>
  <si>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</si>
  <si>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</si>
  <si>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</si>
  <si>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</si>
  <si>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</si>
  <si>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</si>
  <si>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</si>
  <si>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</si>
  <si>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</si>
  <si>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</si>
  <si>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</si>
  <si>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</si>
  <si>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</si>
  <si>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</si>
  <si>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</si>
  <si>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</si>
  <si>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</si>
  <si>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</si>
  <si>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</si>
  <si>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</si>
  <si>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</si>
  <si>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</si>
  <si>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</si>
  <si>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</si>
  <si>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</si>
  <si>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</si>
  <si>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</si>
  <si>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</si>
  <si>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</si>
  <si>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</si>
  <si>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</si>
  <si>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</si>
  <si>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</si>
  <si>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</si>
  <si>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</si>
  <si>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</si>
  <si>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</si>
  <si>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</si>
  <si>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</si>
  <si>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</si>
  <si>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</si>
  <si>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</si>
  <si>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</si>
  <si>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</si>
  <si>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</si>
  <si>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</si>
  <si>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</si>
  <si>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</si>
  <si>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</si>
  <si>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</si>
  <si>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</si>
  <si>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</si>
  <si>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</si>
  <si>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</si>
  <si>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</si>
  <si>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</si>
  <si>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</si>
  <si>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</si>
  <si>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</si>
  <si>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</si>
  <si>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</si>
  <si>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</si>
  <si>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</si>
  <si>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</si>
  <si>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</si>
  <si>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</si>
  <si>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</si>
  <si>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</si>
  <si>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</si>
  <si>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</si>
  <si>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</si>
  <si>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</si>
  <si>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</si>
  <si>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</si>
  <si>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</si>
  <si>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</si>
  <si>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</si>
  <si>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</si>
  <si>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</si>
  <si>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</si>
  <si>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</si>
  <si>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</si>
  <si>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</si>
  <si>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</si>
  <si>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</si>
  <si>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</si>
  <si>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</si>
  <si>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</si>
  <si>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</si>
  <si>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</si>
  <si>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</si>
  <si>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</si>
  <si>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</si>
  <si>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</si>
  <si>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</si>
  <si>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</si>
  <si>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</si>
  <si>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</si>
  <si>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</si>
  <si>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</si>
  <si>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</si>
  <si>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</si>
  <si>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</si>
  <si>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</si>
  <si>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</si>
  <si>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</si>
  <si>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</si>
  <si>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</si>
  <si>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</si>
  <si>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</si>
  <si>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</si>
  <si>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</si>
  <si>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</si>
  <si>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</si>
  <si>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</si>
  <si>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</si>
  <si>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</si>
  <si>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</si>
  <si>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</si>
  <si>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</si>
  <si>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</si>
  <si>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</si>
  <si>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</si>
  <si>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</si>
  <si>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</si>
  <si>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</si>
  <si>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</si>
  <si>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</si>
  <si>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</si>
  <si>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</si>
  <si>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</si>
  <si>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</si>
  <si>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</si>
  <si>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</si>
  <si>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</si>
  <si>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</si>
  <si>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</si>
  <si>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</si>
  <si>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</si>
  <si>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</si>
  <si>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</si>
  <si>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</si>
  <si>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</si>
  <si>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</si>
  <si>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</si>
  <si>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</si>
  <si>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</si>
  <si>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</si>
  <si>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</si>
  <si>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</si>
  <si>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</si>
  <si>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</si>
  <si>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</si>
  <si>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</si>
  <si>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</si>
  <si>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</si>
  <si>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</si>
  <si>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</si>
  <si>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</si>
  <si>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</si>
  <si>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</si>
  <si>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</si>
  <si>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</si>
  <si>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</si>
  <si>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</si>
  <si>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</si>
  <si>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</si>
  <si>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</si>
  <si>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</si>
  <si>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</si>
  <si>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</si>
  <si>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</si>
  <si>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</si>
  <si>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</si>
  <si>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</si>
  <si>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</si>
  <si>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</si>
  <si>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</si>
  <si>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</si>
  <si>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</si>
  <si>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</si>
  <si>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</si>
  <si>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</si>
  <si>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</si>
  <si>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</si>
  <si>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</si>
  <si>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</si>
  <si>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</si>
  <si>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</si>
  <si>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</si>
  <si>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</si>
  <si>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</si>
  <si>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</si>
  <si>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</si>
  <si>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</si>
  <si>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</si>
  <si>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</si>
  <si>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</si>
  <si>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</si>
  <si>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</si>
  <si>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</si>
  <si>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</si>
  <si>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</si>
  <si>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</si>
  <si>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</si>
  <si>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</si>
  <si>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</si>
  <si>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</si>
  <si>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</si>
  <si>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</si>
  <si>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</si>
  <si>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</si>
  <si>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</si>
  <si>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</si>
  <si>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</si>
  <si>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</si>
  <si>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</si>
  <si>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</si>
  <si>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</si>
  <si>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</si>
  <si>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</si>
  <si>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</si>
  <si>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</si>
  <si>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</si>
  <si>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</si>
  <si>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</si>
  <si>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</si>
  <si>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</si>
  <si>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</si>
  <si>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</si>
  <si>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</si>
  <si>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</si>
  <si>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</si>
  <si>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</si>
  <si>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</si>
  <si>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</si>
  <si>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</si>
  <si>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</si>
  <si>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</si>
  <si>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</si>
  <si>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</si>
  <si>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</si>
  <si>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</si>
  <si>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</si>
  <si>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</si>
  <si>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</si>
  <si>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</si>
  <si>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</si>
  <si>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</si>
  <si>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</si>
  <si>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</si>
  <si>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</si>
  <si>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</si>
  <si>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</si>
  <si>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</si>
  <si>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</si>
  <si>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</si>
  <si>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</si>
  <si>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</si>
  <si>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</si>
  <si>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</si>
  <si>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</si>
  <si>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</si>
  <si>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</si>
  <si>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</si>
  <si>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</si>
  <si>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</si>
  <si>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</si>
  <si>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</si>
  <si>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</si>
  <si>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</si>
  <si>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</si>
  <si>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</si>
  <si>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</si>
  <si>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</si>
  <si>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</si>
  <si>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</si>
  <si>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</si>
  <si>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</si>
  <si>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</si>
  <si>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</si>
  <si>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</si>
  <si>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</si>
  <si>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</si>
  <si>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</si>
  <si>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</si>
  <si>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</si>
  <si>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</si>
  <si>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</si>
  <si>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</si>
  <si>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</si>
  <si>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</si>
  <si>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</si>
  <si>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</si>
  <si>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</si>
  <si>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</si>
  <si>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</si>
  <si>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</si>
  <si>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</si>
  <si>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</si>
  <si>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</si>
  <si>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</si>
  <si>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</si>
  <si>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</si>
  <si>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</si>
  <si>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</si>
  <si>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</si>
  <si>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</si>
  <si>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</si>
  <si>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</si>
  <si>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</si>
  <si>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</si>
  <si>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</si>
  <si>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</si>
  <si>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</si>
  <si>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</si>
  <si>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</si>
  <si>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</si>
  <si>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</si>
  <si>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</si>
  <si>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</si>
  <si>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</si>
  <si>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</si>
  <si>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</si>
  <si>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</si>
  <si>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</si>
  <si>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</si>
  <si>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</si>
  <si>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</si>
  <si>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</si>
  <si>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</si>
  <si>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</si>
  <si>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</si>
  <si>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</si>
  <si>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</si>
  <si>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</si>
  <si>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</si>
  <si>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</si>
  <si>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</si>
  <si>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</si>
  <si>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</si>
  <si>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</si>
  <si>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</si>
  <si>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</si>
  <si>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</si>
  <si>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</si>
  <si>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</si>
  <si>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</si>
  <si>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</si>
  <si>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</si>
  <si>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</si>
  <si>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</si>
  <si>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</si>
  <si>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</si>
  <si>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</si>
  <si>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</si>
  <si>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</si>
  <si>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</si>
  <si>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</si>
  <si>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</si>
  <si>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</si>
  <si>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</si>
  <si>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</si>
  <si>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</si>
  <si>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</si>
  <si>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</si>
  <si>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</si>
  <si>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</si>
  <si>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</si>
  <si>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</si>
  <si>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</si>
  <si>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</si>
  <si>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</si>
  <si>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</si>
  <si>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</si>
  <si>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</si>
  <si>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</si>
  <si>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</si>
  <si>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</si>
  <si>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</si>
  <si>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</si>
  <si>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</si>
  <si>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</si>
  <si>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</si>
  <si>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</si>
  <si>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</si>
  <si>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</si>
  <si>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</si>
  <si>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</si>
  <si>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</si>
  <si>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</si>
  <si>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</si>
  <si>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</si>
  <si>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</si>
  <si>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</si>
  <si>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</si>
  <si>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</si>
  <si>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</si>
  <si>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</si>
  <si>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</si>
  <si>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</si>
  <si>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</si>
  <si>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</si>
  <si>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</si>
  <si>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</si>
  <si>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</si>
  <si>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</si>
  <si>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</si>
  <si>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</si>
  <si>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</si>
  <si>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</si>
  <si>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</si>
  <si>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</si>
  <si>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</si>
  <si>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</si>
  <si>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</si>
  <si>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</si>
  <si>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</si>
  <si>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</si>
  <si>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</si>
  <si>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</si>
  <si>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</si>
  <si>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</si>
  <si>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</si>
  <si>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</si>
  <si>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</si>
  <si>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</si>
  <si>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</si>
  <si>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</si>
  <si>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</si>
  <si>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</si>
  <si>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</si>
  <si>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</si>
  <si>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</si>
  <si>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</si>
  <si>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</si>
  <si>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</si>
  <si>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</si>
  <si>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</si>
  <si>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</si>
  <si>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</si>
  <si>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</si>
  <si>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</si>
  <si>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</si>
  <si>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</si>
  <si>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</si>
  <si>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</si>
  <si>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</si>
  <si>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</si>
  <si>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</si>
  <si>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</si>
  <si>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</si>
  <si>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</si>
  <si>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</si>
  <si>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</si>
  <si>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</si>
  <si>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</si>
  <si>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</si>
  <si>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</si>
  <si>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</si>
  <si>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</si>
  <si>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</si>
  <si>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</si>
  <si>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</si>
  <si>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</si>
  <si>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</si>
  <si>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</si>
  <si>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</si>
  <si>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</si>
  <si>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</si>
  <si>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</si>
  <si>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</si>
  <si>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</si>
  <si>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</si>
  <si>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</si>
  <si>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</si>
  <si>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</si>
  <si>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</si>
  <si>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</si>
  <si>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</si>
  <si>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</si>
  <si>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</si>
  <si>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</si>
  <si>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</si>
  <si>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</si>
  <si>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</si>
  <si>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</si>
  <si>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</si>
  <si>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</si>
  <si>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</si>
  <si>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</si>
  <si>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</si>
  <si>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</si>
  <si>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</si>
  <si>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</si>
  <si>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</si>
  <si>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</si>
  <si>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</si>
  <si>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</si>
  <si>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</si>
  <si>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</si>
  <si>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</si>
  <si>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</si>
  <si>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</si>
  <si>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</si>
  <si>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</si>
  <si>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</si>
  <si>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</si>
  <si>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</si>
  <si>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</si>
  <si>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</si>
  <si>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</si>
  <si>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</si>
  <si>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</si>
  <si>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</si>
  <si>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</si>
  <si>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</si>
  <si>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</si>
  <si>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</si>
  <si>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</si>
  <si>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</si>
  <si>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</si>
  <si>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</si>
  <si>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</si>
  <si>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</si>
  <si>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</si>
  <si>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</si>
  <si>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</si>
  <si>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</si>
  <si>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</si>
  <si>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</si>
  <si>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</si>
  <si>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</si>
  <si>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</si>
  <si>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</si>
  <si>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</si>
  <si>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</si>
  <si>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</si>
  <si>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</si>
  <si>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</si>
  <si>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</si>
  <si>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</si>
  <si>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</si>
  <si>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</si>
  <si>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</si>
  <si>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</si>
  <si>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</si>
  <si>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</si>
  <si>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</si>
  <si>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</si>
  <si>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</si>
  <si>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</si>
  <si>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</si>
  <si>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</si>
  <si>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</si>
  <si>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</si>
  <si>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</si>
  <si>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</si>
  <si>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</si>
  <si>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</si>
  <si>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</si>
  <si>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</si>
  <si>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</si>
  <si>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</si>
  <si>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</si>
  <si>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</si>
  <si>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</si>
  <si>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</si>
  <si>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</si>
  <si>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</si>
  <si>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</si>
  <si>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</si>
  <si>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</si>
  <si>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</si>
  <si>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</si>
  <si>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</si>
  <si>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</si>
  <si>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</si>
  <si>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</si>
  <si>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</si>
  <si>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</si>
  <si>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</si>
  <si>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</si>
  <si>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</si>
  <si>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</si>
  <si>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</si>
  <si>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</si>
  <si>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</si>
  <si>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</si>
  <si>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</si>
  <si>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</si>
  <si>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</si>
  <si>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</si>
  <si>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</si>
  <si>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</si>
  <si>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</si>
  <si>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</si>
  <si>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</si>
  <si>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</si>
  <si>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</si>
  <si>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</si>
  <si>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</si>
  <si>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</si>
  <si>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</si>
  <si>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</si>
  <si>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</si>
  <si>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</si>
  <si>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</si>
  <si>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</si>
  <si>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</si>
  <si>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</si>
  <si>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</si>
  <si>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</si>
  <si>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</si>
  <si>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</si>
  <si>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</si>
  <si>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</si>
  <si>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</si>
  <si>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</si>
  <si>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</si>
  <si>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</si>
  <si>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</si>
  <si>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</si>
  <si>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</si>
  <si>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</si>
  <si>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</si>
  <si>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</si>
  <si>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</si>
  <si>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</si>
  <si>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</si>
  <si>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</si>
  <si>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</si>
  <si>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</si>
  <si>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</si>
  <si>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</si>
  <si>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</si>
  <si>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</si>
  <si>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</si>
  <si>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</si>
  <si>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</si>
  <si>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</si>
  <si>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</si>
  <si>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</si>
  <si>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</si>
  <si>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</si>
  <si>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</si>
  <si>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</si>
  <si>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</si>
  <si>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</si>
  <si>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</si>
  <si>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</si>
  <si>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</si>
  <si>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</si>
  <si>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</si>
  <si>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</si>
  <si>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</si>
  <si>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</si>
  <si>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</si>
  <si>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</si>
  <si>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</si>
  <si>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</si>
  <si>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</si>
  <si>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</si>
  <si>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</si>
  <si>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</si>
  <si>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</si>
  <si>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</si>
  <si>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</si>
  <si>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</si>
  <si>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</si>
  <si>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</si>
  <si>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</si>
  <si>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</si>
  <si>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</si>
  <si>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</si>
  <si>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</si>
  <si>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</si>
  <si>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</si>
  <si>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</si>
  <si>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</si>
  <si>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</si>
  <si>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</si>
  <si>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</si>
  <si>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</si>
  <si>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</si>
  <si>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</si>
  <si>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</si>
  <si>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</si>
  <si>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</si>
  <si>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</si>
  <si>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</si>
  <si>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</si>
  <si>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</si>
  <si>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</si>
  <si>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</si>
  <si>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</si>
  <si>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</si>
  <si>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</si>
  <si>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</si>
  <si>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</si>
  <si>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</si>
  <si>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</si>
  <si>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</si>
  <si>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</si>
  <si>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</si>
  <si>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</si>
  <si>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</si>
  <si>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</si>
  <si>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</si>
  <si>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</si>
  <si>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</si>
  <si>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</si>
  <si>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</si>
  <si>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</si>
  <si>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</si>
  <si>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</si>
  <si>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</si>
  <si>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</si>
  <si>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</si>
  <si>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</si>
  <si>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</si>
  <si>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</si>
  <si>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</si>
  <si>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</si>
  <si>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</si>
  <si>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</si>
  <si>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</si>
  <si>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</si>
  <si>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</si>
  <si>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</si>
  <si>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</si>
  <si>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</si>
  <si>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</si>
  <si>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</si>
  <si>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</si>
  <si>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</si>
  <si>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</si>
  <si>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</si>
  <si>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</si>
  <si>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</si>
  <si>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</si>
  <si>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</si>
  <si>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</si>
  <si>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</si>
  <si>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</si>
  <si>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</si>
  <si>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</si>
  <si>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</si>
  <si>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</si>
  <si>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</si>
  <si>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</si>
  <si>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</si>
  <si>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</si>
  <si>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</si>
  <si>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</si>
  <si>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</si>
  <si>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</si>
  <si>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</si>
  <si>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</si>
  <si>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</si>
  <si>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</si>
  <si>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</si>
  <si>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</si>
  <si>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</si>
  <si>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</si>
  <si>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</si>
  <si>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</si>
  <si>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</si>
  <si>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</si>
  <si>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</si>
  <si>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</si>
  <si>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</si>
  <si>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</si>
  <si>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</si>
  <si>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</si>
  <si>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</si>
  <si>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</si>
  <si>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</si>
  <si>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</si>
  <si>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</si>
  <si>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</si>
  <si>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</si>
  <si>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</si>
  <si>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</si>
  <si>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</si>
  <si>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</si>
  <si>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</si>
  <si>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</si>
  <si>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</si>
  <si>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</si>
  <si>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</si>
  <si>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</si>
  <si>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</si>
  <si>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</si>
  <si>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</si>
  <si>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</si>
  <si>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</si>
  <si>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</si>
  <si>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</si>
  <si>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</si>
  <si>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</si>
  <si>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</si>
  <si>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</si>
  <si>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</si>
  <si>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</si>
  <si>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</si>
  <si>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</si>
  <si>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</si>
  <si>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</si>
  <si>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</si>
  <si>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</si>
  <si>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</si>
  <si>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</si>
  <si>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</si>
  <si>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</si>
  <si>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</si>
  <si>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</si>
  <si>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</si>
  <si>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</si>
  <si>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</si>
  <si>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</si>
  <si>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</si>
  <si>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</si>
  <si>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</si>
  <si>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</si>
  <si>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</si>
  <si>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</si>
  <si>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</si>
  <si>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</si>
  <si>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</si>
  <si>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</si>
  <si>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</si>
  <si>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</si>
  <si>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</si>
  <si>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</si>
  <si>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</si>
  <si>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</si>
  <si>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</si>
  <si>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</si>
  <si>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</si>
  <si>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</si>
  <si>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</si>
  <si>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</si>
  <si>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</si>
  <si>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</si>
  <si>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</si>
  <si>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</si>
  <si>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</si>
  <si>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</si>
  <si>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</si>
  <si>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</si>
  <si>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</si>
  <si>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</si>
  <si>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</si>
  <si>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</si>
  <si>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</si>
  <si>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</si>
  <si>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</si>
  <si>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</si>
  <si>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</si>
  <si>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</si>
  <si>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</si>
  <si>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</si>
  <si>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</si>
  <si>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</si>
  <si>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</si>
  <si>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</si>
  <si>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</si>
  <si>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</si>
  <si>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</si>
  <si>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</si>
  <si>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</si>
  <si>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</si>
  <si>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</si>
  <si>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</si>
  <si>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</si>
  <si>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</si>
  <si>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</si>
  <si>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</si>
  <si>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</si>
  <si>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</si>
  <si>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</si>
  <si>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</si>
  <si>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</si>
  <si>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</si>
  <si>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</si>
  <si>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</si>
  <si>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</si>
  <si>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</si>
  <si>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</si>
  <si>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</si>
  <si>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</si>
  <si>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</si>
  <si>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</si>
  <si>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</si>
  <si>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</si>
  <si>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</si>
  <si>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</si>
  <si>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</si>
  <si>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</si>
  <si>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</si>
  <si>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</si>
  <si>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</si>
  <si>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</si>
  <si>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</si>
  <si>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</si>
  <si>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</si>
  <si>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</si>
  <si>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</si>
  <si>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</si>
  <si>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</si>
  <si>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</si>
  <si>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</si>
  <si>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</si>
  <si>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</si>
  <si>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</si>
  <si>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</si>
  <si>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</si>
  <si>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</si>
  <si>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</si>
  <si>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</si>
  <si>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</si>
  <si>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</si>
  <si>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</si>
  <si>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</si>
  <si>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</si>
  <si>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</si>
  <si>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</si>
  <si>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</si>
  <si>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</si>
  <si>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</si>
  <si>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</si>
  <si>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</si>
  <si>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</si>
  <si>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</si>
  <si>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</si>
  <si>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</si>
  <si>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</si>
  <si>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</si>
  <si>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</si>
  <si>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</si>
  <si>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</si>
  <si>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</si>
  <si>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</si>
  <si>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</si>
  <si>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</si>
  <si>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</si>
  <si>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</si>
  <si>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</si>
  <si>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</si>
  <si>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</si>
  <si>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</si>
  <si>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</si>
  <si>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</si>
  <si>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</si>
  <si>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</si>
  <si>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</si>
  <si>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</si>
  <si>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</si>
  <si>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</si>
  <si>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</si>
  <si>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</si>
  <si>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</si>
  <si>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</si>
  <si>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</si>
  <si>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</si>
  <si>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</si>
  <si>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</si>
  <si>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</si>
  <si>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</si>
  <si>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</si>
  <si>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</si>
  <si>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</si>
  <si>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</si>
  <si>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</si>
  <si>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</si>
  <si>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</si>
  <si>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</si>
  <si>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</si>
  <si>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</si>
  <si>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</si>
  <si>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</si>
  <si>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</si>
  <si>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</si>
  <si>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</si>
  <si>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</si>
  <si>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</si>
  <si>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</si>
  <si>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</si>
  <si>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</si>
  <si>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</si>
  <si>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</si>
  <si>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</si>
  <si>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</si>
  <si>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</si>
  <si>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</si>
  <si>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</si>
  <si>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</si>
  <si>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</si>
  <si>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</si>
  <si>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</si>
  <si>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</si>
  <si>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</si>
  <si>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</si>
  <si>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</si>
  <si>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</si>
  <si>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</si>
  <si>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</si>
  <si>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</si>
  <si>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</si>
  <si>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</si>
  <si>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</si>
  <si>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</si>
  <si>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</si>
  <si>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</si>
  <si>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</si>
  <si>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</si>
  <si>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</si>
  <si>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</si>
  <si>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</si>
  <si>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</si>
  <si>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</si>
  <si>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</si>
  <si>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</si>
  <si>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</si>
  <si>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</si>
  <si>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</si>
  <si>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</si>
  <si>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</si>
  <si>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</si>
  <si>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</si>
  <si>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</si>
  <si>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</si>
  <si>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</si>
  <si>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</si>
  <si>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</si>
  <si>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</si>
  <si>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</si>
  <si>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</si>
  <si>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</si>
  <si>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</si>
  <si>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</si>
  <si>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</si>
  <si>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</si>
  <si>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</si>
  <si>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</si>
  <si>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</si>
  <si>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</si>
  <si>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</si>
  <si>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</si>
  <si>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</si>
  <si>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</si>
  <si>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</si>
  <si>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</si>
  <si>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</si>
  <si>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</si>
  <si>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</si>
  <si>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</si>
  <si>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</si>
  <si>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</si>
  <si>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</si>
  <si>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</si>
  <si>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</si>
  <si>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</si>
  <si>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</si>
  <si>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</si>
  <si>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</si>
  <si>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</si>
  <si>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</si>
  <si>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</si>
  <si>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</si>
  <si>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</si>
  <si>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</si>
  <si>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</si>
  <si>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</si>
  <si>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</si>
  <si>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</si>
  <si>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</si>
  <si>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</si>
  <si>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</si>
  <si>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</si>
  <si>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</si>
  <si>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</si>
  <si>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</si>
  <si>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</si>
  <si>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</si>
  <si>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</si>
  <si>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</si>
  <si>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</si>
  <si>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</si>
  <si>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</si>
  <si>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</si>
  <si>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</si>
  <si>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</si>
  <si>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</si>
  <si>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</si>
  <si>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</si>
  <si>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</si>
  <si>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</si>
  <si>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</si>
  <si>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</si>
  <si>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</si>
  <si>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</si>
  <si>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</si>
  <si>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</si>
  <si>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</si>
  <si>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</si>
  <si>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</si>
  <si>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</si>
  <si>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</si>
  <si>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</si>
  <si>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</si>
  <si>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</si>
  <si>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</si>
  <si>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</si>
  <si>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</si>
  <si>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</si>
  <si>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</si>
  <si>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</si>
  <si>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</si>
  <si>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</si>
  <si>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</si>
  <si>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</si>
  <si>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</si>
  <si>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</si>
  <si>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</si>
  <si>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</si>
  <si>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</si>
  <si>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</si>
  <si>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</si>
  <si>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</si>
  <si>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</si>
  <si>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</si>
  <si>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</si>
  <si>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</si>
  <si>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</si>
  <si>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</si>
  <si>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</si>
  <si>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</si>
  <si>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</si>
  <si>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</si>
  <si>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</si>
  <si>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</si>
  <si>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</si>
  <si>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</si>
  <si>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</si>
  <si>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</si>
  <si>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</si>
  <si>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</si>
  <si>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</si>
  <si>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</si>
  <si>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</si>
  <si>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</si>
  <si>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</si>
  <si>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</si>
  <si>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</si>
  <si>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</si>
  <si>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</si>
  <si>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</si>
  <si>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</si>
  <si>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</si>
  <si>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</si>
  <si>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</si>
  <si>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</si>
  <si>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</si>
  <si>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</si>
  <si>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</si>
  <si>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</si>
  <si>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</si>
  <si>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</si>
  <si>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</si>
  <si>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</si>
  <si>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</si>
  <si>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</si>
  <si>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</si>
  <si>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</si>
  <si>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</si>
  <si>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</si>
  <si>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</si>
  <si>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</si>
  <si>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</si>
  <si>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</si>
  <si>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</si>
  <si>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</si>
  <si>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</si>
  <si>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</si>
  <si>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</si>
  <si>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</si>
  <si>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</si>
  <si>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</si>
  <si>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</si>
  <si>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</si>
  <si>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</si>
  <si>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</si>
  <si>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</si>
  <si>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</si>
  <si>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</si>
  <si>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</si>
  <si>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</si>
  <si>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</si>
  <si>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</si>
  <si>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</si>
  <si>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</si>
  <si>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</si>
  <si>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</si>
  <si>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</si>
  <si>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</si>
  <si>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</si>
  <si>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</si>
  <si>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</si>
  <si>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</si>
  <si>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</si>
  <si>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</si>
  <si>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</si>
  <si>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</si>
  <si>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</si>
  <si>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</si>
  <si>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</si>
  <si>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</si>
  <si>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</si>
  <si>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</si>
  <si>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</si>
  <si>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</si>
  <si>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</si>
  <si>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</si>
  <si>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</si>
  <si>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</si>
  <si>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</si>
  <si>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</si>
  <si>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</si>
  <si>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</si>
  <si>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</si>
  <si>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</si>
  <si>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</si>
  <si>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</si>
  <si>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</si>
  <si>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</si>
  <si>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</si>
  <si>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</si>
  <si>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</si>
  <si>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</si>
  <si>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</si>
  <si>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</si>
  <si>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</si>
  <si>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</si>
  <si>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</si>
  <si>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</si>
  <si>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</si>
  <si>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</si>
  <si>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</si>
  <si>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</si>
  <si>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</si>
  <si>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</si>
  <si>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</si>
  <si>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</si>
  <si>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</si>
  <si>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</si>
  <si>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</si>
  <si>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</si>
  <si>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</si>
  <si>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</si>
  <si>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</si>
  <si>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</si>
  <si>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</si>
  <si>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</si>
  <si>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</si>
  <si>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</si>
  <si>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</si>
  <si>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</si>
  <si>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</si>
  <si>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</si>
  <si>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</si>
  <si>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</si>
  <si>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</si>
  <si>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</si>
  <si>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</si>
  <si>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</si>
  <si>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</si>
  <si>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</si>
  <si>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</si>
  <si>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</si>
  <si>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</si>
  <si>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</si>
  <si>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</si>
  <si>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</si>
  <si>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</si>
  <si>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</si>
  <si>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</si>
  <si>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</si>
  <si>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</si>
  <si>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</si>
  <si>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</si>
  <si>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</si>
  <si>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</si>
  <si>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</si>
  <si>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</si>
  <si>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</si>
  <si>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</si>
  <si>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</si>
  <si>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</si>
  <si>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</si>
  <si>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</si>
  <si>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</si>
  <si>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</si>
  <si>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</si>
  <si>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</si>
  <si>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</si>
  <si>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</si>
  <si>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</si>
  <si>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</si>
  <si>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</si>
  <si>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</si>
  <si>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</si>
  <si>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</si>
  <si>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</si>
  <si>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</si>
  <si>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</si>
  <si>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</si>
  <si>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</si>
  <si>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</si>
  <si>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</si>
  <si>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</si>
  <si>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</si>
  <si>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</si>
  <si>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</si>
  <si>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</si>
  <si>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</si>
  <si>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</si>
  <si>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</si>
  <si>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</si>
  <si>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</si>
  <si>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</si>
  <si>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</si>
  <si>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</si>
  <si>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</si>
  <si>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</si>
  <si>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</si>
  <si>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</si>
  <si>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</si>
  <si>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</si>
  <si>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</si>
  <si>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</si>
  <si>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</si>
  <si>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</si>
  <si>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</si>
  <si>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</si>
  <si>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</si>
  <si>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</si>
  <si>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</si>
  <si>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</si>
  <si>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</si>
  <si>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</si>
  <si>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</si>
  <si>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</si>
  <si>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</si>
  <si>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</si>
  <si>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</si>
  <si>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</si>
  <si>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</si>
  <si>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</si>
  <si>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</si>
  <si>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</si>
  <si>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</si>
  <si>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</si>
  <si>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Fomento Palmero</t>
  </si>
  <si>
    <t>No se suscribieron contratos o convenios interadministrativos, dada la naturaleza del Fondo de Fomento Palmero.</t>
  </si>
  <si>
    <t>No se suscribieron contratos con consorcios o uniones temporales</t>
  </si>
  <si>
    <t>001/23</t>
  </si>
  <si>
    <t>ANDRÉS FELIPE GARCÍA AZUERO</t>
  </si>
  <si>
    <t xml:space="preserve">Representante Legal Suplente Plural Especial </t>
  </si>
  <si>
    <t xml:space="preserve">Ejecutar y entregar en la vigencia 2023, las actividades y productos establecidos en el Anexo 2 del presente contrato, los cuales están definidos dentro del marco del proyecto DIFERENCIACIÓN COMPETITIVA EN SOSTENIBILIDAD, tal como se contempla en la ficha de registro de información básica del proyecto. </t>
  </si>
  <si>
    <t>FEDERACIÓN NACIONAL DE CULTIVADORES DE PALMA DE ACEITE - FEDEPALMA</t>
  </si>
  <si>
    <t>Jhon Sebastian Castiblanco</t>
  </si>
  <si>
    <t>Se reporta la adición al contrato por valor de $189.579.000, para incluir en el proyecto de inversión un nuevo producto denominado "Política para la Equidad de Género del Sector Palmicultor Colombiano" , Los avances físicos, programados y reales, son con corte a junio que corresponde a la periodicidad trimestral de seguimiento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</si>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</sst>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164" fontId="0" fillId="5" borderId="3" xfId="0" applyNumberFormat="1" applyFill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zoomScaleNormal="100" workbookViewId="0">
      <selection activeCell="D11" sqref="D11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47.71093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7" t="s">
        <v>1</v>
      </c>
      <c r="E1" s="8"/>
      <c r="F1" s="8"/>
    </row>
    <row r="2" spans="1:57" x14ac:dyDescent="0.25">
      <c r="B2" s="1" t="s">
        <v>2</v>
      </c>
      <c r="C2" s="1">
        <v>423</v>
      </c>
      <c r="D2" s="9" t="s">
        <v>3</v>
      </c>
      <c r="E2" s="10"/>
      <c r="F2" s="10"/>
    </row>
    <row r="3" spans="1:57" x14ac:dyDescent="0.25">
      <c r="B3" s="1" t="s">
        <v>4</v>
      </c>
      <c r="C3" s="1">
        <v>1</v>
      </c>
      <c r="D3" s="9"/>
      <c r="E3" s="10"/>
      <c r="F3" s="10"/>
    </row>
    <row r="4" spans="1:57" x14ac:dyDescent="0.25">
      <c r="B4" s="1" t="s">
        <v>5</v>
      </c>
      <c r="C4" s="1">
        <v>60</v>
      </c>
    </row>
    <row r="5" spans="1:57" x14ac:dyDescent="0.25">
      <c r="B5" s="1" t="s">
        <v>6</v>
      </c>
      <c r="C5" s="4">
        <v>45138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2" customFormat="1" ht="90" x14ac:dyDescent="0.25">
      <c r="A11" s="11">
        <v>1</v>
      </c>
      <c r="B11" s="12" t="s">
        <v>66</v>
      </c>
      <c r="C11" s="13" t="s">
        <v>82</v>
      </c>
      <c r="D11" s="13" t="s">
        <v>2009</v>
      </c>
      <c r="E11" s="13" t="s">
        <v>67</v>
      </c>
      <c r="F11" s="14" t="s">
        <v>67</v>
      </c>
      <c r="G11" s="13" t="s">
        <v>67</v>
      </c>
      <c r="H11" s="13"/>
      <c r="I11" s="13" t="s">
        <v>67</v>
      </c>
      <c r="J11" s="13" t="s">
        <v>285</v>
      </c>
      <c r="K11" s="13" t="s">
        <v>67</v>
      </c>
      <c r="L11" s="13" t="s">
        <v>128</v>
      </c>
      <c r="M11" s="13" t="s">
        <v>128</v>
      </c>
      <c r="N11" s="13" t="s">
        <v>67</v>
      </c>
      <c r="O11" s="13" t="s">
        <v>67</v>
      </c>
      <c r="P11" s="13" t="s">
        <v>67</v>
      </c>
      <c r="Q11" s="13"/>
      <c r="R11" s="13" t="s">
        <v>67</v>
      </c>
      <c r="S11" s="13"/>
      <c r="T11" s="13" t="s">
        <v>157</v>
      </c>
      <c r="U11" s="13" t="s">
        <v>113</v>
      </c>
      <c r="V11" s="13" t="s">
        <v>123</v>
      </c>
      <c r="W11" s="13"/>
      <c r="X11" s="13"/>
      <c r="Y11" s="13" t="s">
        <v>157</v>
      </c>
      <c r="Z11" s="13" t="s">
        <v>67</v>
      </c>
      <c r="AA11" s="13" t="s">
        <v>67</v>
      </c>
      <c r="AB11" s="13" t="s">
        <v>67</v>
      </c>
      <c r="AC11" s="13" t="s">
        <v>128</v>
      </c>
      <c r="AD11" s="14" t="s">
        <v>67</v>
      </c>
      <c r="AE11" s="13" t="s">
        <v>113</v>
      </c>
      <c r="AF11" s="13" t="s">
        <v>67</v>
      </c>
      <c r="AG11" s="13"/>
      <c r="AH11" s="13"/>
      <c r="AI11" s="13" t="s">
        <v>67</v>
      </c>
      <c r="AJ11" s="13" t="s">
        <v>67</v>
      </c>
      <c r="AK11" s="13" t="s">
        <v>67</v>
      </c>
      <c r="AL11" s="13" t="s">
        <v>67</v>
      </c>
      <c r="AM11" s="13"/>
      <c r="AN11" s="13"/>
      <c r="AO11" s="13" t="s">
        <v>67</v>
      </c>
      <c r="AP11" s="13" t="s">
        <v>67</v>
      </c>
      <c r="AQ11" s="13" t="s">
        <v>67</v>
      </c>
      <c r="AR11" s="13"/>
      <c r="AS11" s="13" t="s">
        <v>67</v>
      </c>
      <c r="AT11" s="13"/>
      <c r="AU11" s="13" t="s">
        <v>67</v>
      </c>
      <c r="AV11" s="13"/>
      <c r="AW11" s="13"/>
      <c r="AX11" s="14" t="s">
        <v>67</v>
      </c>
      <c r="AY11" s="14" t="s">
        <v>67</v>
      </c>
      <c r="AZ11" s="14" t="s">
        <v>67</v>
      </c>
      <c r="BA11" s="13"/>
      <c r="BB11" s="13"/>
      <c r="BC11" s="13"/>
      <c r="BD11" s="13"/>
      <c r="BE11" s="13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JhkzTPn7ifaCnClunQZkQZpJA72uLPh4Vs+ywMEJTlryOS/YsELyZ2RL7011uPLN/zg3NyuM2Lo5wP/flZjT8g==" saltValue="ozlnfzugbaZUmU+FeWnXuA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zoomScaleNormal="100" workbookViewId="0">
      <selection activeCell="C11" sqref="C11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8.71093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8.140625" customWidth="1"/>
    <col min="53" max="256" width="8" hidden="1"/>
  </cols>
  <sheetData>
    <row r="1" spans="1:51" x14ac:dyDescent="0.25">
      <c r="B1" s="1" t="s">
        <v>0</v>
      </c>
      <c r="C1" s="1">
        <v>59</v>
      </c>
      <c r="D1" s="7" t="s">
        <v>1</v>
      </c>
      <c r="E1" s="8"/>
      <c r="F1" s="8"/>
    </row>
    <row r="2" spans="1:51" x14ac:dyDescent="0.25">
      <c r="B2" s="1" t="s">
        <v>2</v>
      </c>
      <c r="C2" s="1">
        <v>424</v>
      </c>
      <c r="D2" s="9" t="s">
        <v>1931</v>
      </c>
      <c r="E2" s="10"/>
      <c r="F2" s="10"/>
    </row>
    <row r="3" spans="1:51" x14ac:dyDescent="0.25">
      <c r="B3" s="1" t="s">
        <v>4</v>
      </c>
      <c r="C3" s="1">
        <v>1</v>
      </c>
      <c r="D3" s="9"/>
      <c r="E3" s="10"/>
      <c r="F3" s="10"/>
    </row>
    <row r="4" spans="1:51" x14ac:dyDescent="0.25">
      <c r="B4" s="1" t="s">
        <v>5</v>
      </c>
      <c r="C4" s="1">
        <v>60</v>
      </c>
    </row>
    <row r="5" spans="1:51" x14ac:dyDescent="0.25">
      <c r="B5" s="1" t="s">
        <v>6</v>
      </c>
      <c r="C5" s="4">
        <v>45138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2" customFormat="1" ht="105" x14ac:dyDescent="0.25">
      <c r="A11" s="11">
        <v>1</v>
      </c>
      <c r="B11" s="12" t="s">
        <v>66</v>
      </c>
      <c r="C11" s="13" t="s">
        <v>69</v>
      </c>
      <c r="D11" s="13" t="s">
        <v>67</v>
      </c>
      <c r="E11" s="13" t="s">
        <v>2012</v>
      </c>
      <c r="F11" s="18">
        <v>44936</v>
      </c>
      <c r="G11" s="13" t="s">
        <v>2013</v>
      </c>
      <c r="H11" s="13">
        <v>79783812</v>
      </c>
      <c r="I11" s="19" t="s">
        <v>2014</v>
      </c>
      <c r="J11" s="13" t="s">
        <v>96</v>
      </c>
      <c r="K11" s="13" t="s">
        <v>1955</v>
      </c>
      <c r="L11" s="13" t="s">
        <v>67</v>
      </c>
      <c r="M11" s="13" t="s">
        <v>2015</v>
      </c>
      <c r="N11" s="13">
        <v>5461516000</v>
      </c>
      <c r="O11" s="13" t="s">
        <v>82</v>
      </c>
      <c r="P11" s="13"/>
      <c r="Q11" s="13" t="s">
        <v>157</v>
      </c>
      <c r="R11" s="13" t="s">
        <v>88</v>
      </c>
      <c r="S11" s="13" t="s">
        <v>76</v>
      </c>
      <c r="T11" s="13"/>
      <c r="U11" s="13">
        <v>860024423</v>
      </c>
      <c r="V11" s="13" t="s">
        <v>137</v>
      </c>
      <c r="W11" s="13" t="s">
        <v>67</v>
      </c>
      <c r="X11" s="13" t="s">
        <v>2016</v>
      </c>
      <c r="Y11" s="13" t="s">
        <v>92</v>
      </c>
      <c r="Z11" s="13" t="s">
        <v>126</v>
      </c>
      <c r="AA11" s="13"/>
      <c r="AB11" s="13"/>
      <c r="AC11" s="13" t="s">
        <v>157</v>
      </c>
      <c r="AD11" s="13" t="s">
        <v>67</v>
      </c>
      <c r="AE11" s="13" t="s">
        <v>67</v>
      </c>
      <c r="AF11" s="13" t="s">
        <v>102</v>
      </c>
      <c r="AG11" s="20">
        <v>80792927</v>
      </c>
      <c r="AH11" s="13"/>
      <c r="AI11" s="13" t="s">
        <v>157</v>
      </c>
      <c r="AJ11" s="13" t="s">
        <v>67</v>
      </c>
      <c r="AK11" s="20" t="s">
        <v>2017</v>
      </c>
      <c r="AL11" s="13">
        <v>355</v>
      </c>
      <c r="AM11" s="13" t="s">
        <v>106</v>
      </c>
      <c r="AN11" s="13">
        <v>0</v>
      </c>
      <c r="AO11" s="13" t="s">
        <v>81</v>
      </c>
      <c r="AP11" s="13">
        <f>14720000+189579000</f>
        <v>204299000</v>
      </c>
      <c r="AQ11" s="13">
        <v>0</v>
      </c>
      <c r="AR11" s="14">
        <v>44936</v>
      </c>
      <c r="AS11" s="14">
        <v>45291</v>
      </c>
      <c r="AT11" s="14" t="s">
        <v>67</v>
      </c>
      <c r="AU11" s="16">
        <v>49</v>
      </c>
      <c r="AV11" s="16">
        <v>51</v>
      </c>
      <c r="AW11" s="16">
        <v>59</v>
      </c>
      <c r="AX11" s="16">
        <v>59</v>
      </c>
      <c r="AY11" s="13" t="s">
        <v>2018</v>
      </c>
    </row>
    <row r="12" spans="1:5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25">
      <c r="A351003" t="s">
        <v>69</v>
      </c>
      <c r="B351003" t="s">
        <v>70</v>
      </c>
      <c r="C351003" t="s">
        <v>1933</v>
      </c>
      <c r="D351003" t="s">
        <v>74</v>
      </c>
      <c r="E351003" t="s">
        <v>75</v>
      </c>
      <c r="F351003" t="s">
        <v>76</v>
      </c>
      <c r="G351003" t="s">
        <v>79</v>
      </c>
      <c r="H351003" t="s">
        <v>76</v>
      </c>
      <c r="I351003" t="s">
        <v>80</v>
      </c>
      <c r="J351003" t="s">
        <v>81</v>
      </c>
    </row>
    <row r="351004" spans="1:10" x14ac:dyDescent="0.25">
      <c r="A351004" t="s">
        <v>82</v>
      </c>
      <c r="B351004" t="s">
        <v>83</v>
      </c>
      <c r="C351004" t="s">
        <v>1934</v>
      </c>
      <c r="D351004" t="s">
        <v>87</v>
      </c>
      <c r="E351004" t="s">
        <v>88</v>
      </c>
      <c r="F351004" t="s">
        <v>89</v>
      </c>
      <c r="G351004" t="s">
        <v>92</v>
      </c>
      <c r="H351004" t="s">
        <v>93</v>
      </c>
      <c r="I351004" t="s">
        <v>94</v>
      </c>
      <c r="J351004" t="s">
        <v>95</v>
      </c>
    </row>
    <row r="351005" spans="1:10" x14ac:dyDescent="0.25">
      <c r="B351005" t="s">
        <v>96</v>
      </c>
      <c r="C351005" t="s">
        <v>1935</v>
      </c>
      <c r="D351005" t="s">
        <v>100</v>
      </c>
      <c r="E351005" t="s">
        <v>101</v>
      </c>
      <c r="F351005" t="s">
        <v>102</v>
      </c>
      <c r="G351005" t="s">
        <v>105</v>
      </c>
      <c r="H351005" t="s">
        <v>102</v>
      </c>
      <c r="I351005" t="s">
        <v>106</v>
      </c>
      <c r="J351005" t="s">
        <v>107</v>
      </c>
    </row>
    <row r="351006" spans="1:10" x14ac:dyDescent="0.25">
      <c r="B351006" t="s">
        <v>108</v>
      </c>
      <c r="C351006" t="s">
        <v>1936</v>
      </c>
      <c r="D351006" t="s">
        <v>112</v>
      </c>
      <c r="E351006" t="s">
        <v>113</v>
      </c>
      <c r="F351006" t="s">
        <v>114</v>
      </c>
      <c r="G351006" t="s">
        <v>113</v>
      </c>
      <c r="H351006" t="s">
        <v>114</v>
      </c>
      <c r="J351006" t="s">
        <v>117</v>
      </c>
    </row>
    <row r="351007" spans="1:10" x14ac:dyDescent="0.25">
      <c r="B351007" t="s">
        <v>118</v>
      </c>
      <c r="C351007" t="s">
        <v>1937</v>
      </c>
      <c r="D351007" t="s">
        <v>122</v>
      </c>
      <c r="F351007" t="s">
        <v>123</v>
      </c>
      <c r="H351007" t="s">
        <v>126</v>
      </c>
    </row>
    <row r="351008" spans="1:10" x14ac:dyDescent="0.25">
      <c r="B351008" t="s">
        <v>127</v>
      </c>
      <c r="C351008" t="s">
        <v>1938</v>
      </c>
      <c r="D351008" t="s">
        <v>131</v>
      </c>
    </row>
    <row r="351009" spans="2:4" x14ac:dyDescent="0.25">
      <c r="B351009" t="s">
        <v>134</v>
      </c>
      <c r="C351009" t="s">
        <v>1939</v>
      </c>
      <c r="D351009" t="s">
        <v>137</v>
      </c>
    </row>
    <row r="351010" spans="2:4" x14ac:dyDescent="0.25">
      <c r="B351010" t="s">
        <v>139</v>
      </c>
      <c r="C351010" t="s">
        <v>1940</v>
      </c>
      <c r="D351010" t="s">
        <v>142</v>
      </c>
    </row>
    <row r="351011" spans="2:4" x14ac:dyDescent="0.25">
      <c r="B351011" t="s">
        <v>144</v>
      </c>
      <c r="C351011" t="s">
        <v>1941</v>
      </c>
      <c r="D351011" t="s">
        <v>147</v>
      </c>
    </row>
    <row r="351012" spans="2:4" x14ac:dyDescent="0.25">
      <c r="B351012" t="s">
        <v>149</v>
      </c>
      <c r="C351012" t="s">
        <v>1942</v>
      </c>
      <c r="D351012" t="s">
        <v>152</v>
      </c>
    </row>
    <row r="351013" spans="2:4" x14ac:dyDescent="0.25">
      <c r="B351013" t="s">
        <v>154</v>
      </c>
      <c r="C351013" t="s">
        <v>1943</v>
      </c>
      <c r="D351013" t="s">
        <v>157</v>
      </c>
    </row>
    <row r="351014" spans="2:4" x14ac:dyDescent="0.25">
      <c r="B351014" t="s">
        <v>159</v>
      </c>
      <c r="C351014" t="s">
        <v>1944</v>
      </c>
    </row>
    <row r="351015" spans="2:4" x14ac:dyDescent="0.25">
      <c r="B351015" t="s">
        <v>163</v>
      </c>
      <c r="C351015" t="s">
        <v>1945</v>
      </c>
    </row>
    <row r="351016" spans="2:4" x14ac:dyDescent="0.25">
      <c r="B351016" t="s">
        <v>167</v>
      </c>
      <c r="C351016" t="s">
        <v>1946</v>
      </c>
    </row>
    <row r="351017" spans="2:4" x14ac:dyDescent="0.25">
      <c r="B351017" t="s">
        <v>171</v>
      </c>
      <c r="C351017" t="s">
        <v>1947</v>
      </c>
    </row>
    <row r="351018" spans="2:4" x14ac:dyDescent="0.25">
      <c r="B351018" t="s">
        <v>175</v>
      </c>
      <c r="C351018" t="s">
        <v>1948</v>
      </c>
    </row>
    <row r="351019" spans="2:4" x14ac:dyDescent="0.25">
      <c r="B351019" t="s">
        <v>179</v>
      </c>
      <c r="C351019" t="s">
        <v>1949</v>
      </c>
    </row>
    <row r="351020" spans="2:4" x14ac:dyDescent="0.25">
      <c r="B351020" t="s">
        <v>183</v>
      </c>
      <c r="C351020" t="s">
        <v>1950</v>
      </c>
    </row>
    <row r="351021" spans="2:4" x14ac:dyDescent="0.25">
      <c r="B351021" t="s">
        <v>187</v>
      </c>
      <c r="C351021" t="s">
        <v>1951</v>
      </c>
    </row>
    <row r="351022" spans="2:4" x14ac:dyDescent="0.25">
      <c r="B351022" t="s">
        <v>191</v>
      </c>
      <c r="C351022" t="s">
        <v>1952</v>
      </c>
    </row>
    <row r="351023" spans="2:4" x14ac:dyDescent="0.25">
      <c r="B351023" t="s">
        <v>195</v>
      </c>
      <c r="C351023" t="s">
        <v>1953</v>
      </c>
    </row>
    <row r="351024" spans="2:4" x14ac:dyDescent="0.25">
      <c r="B351024" t="s">
        <v>198</v>
      </c>
      <c r="C351024" t="s">
        <v>1954</v>
      </c>
    </row>
    <row r="351025" spans="2:3" x14ac:dyDescent="0.25">
      <c r="B351025" t="s">
        <v>201</v>
      </c>
      <c r="C351025" t="s">
        <v>1955</v>
      </c>
    </row>
    <row r="351026" spans="2:3" x14ac:dyDescent="0.25">
      <c r="B351026" t="s">
        <v>204</v>
      </c>
      <c r="C351026" t="s">
        <v>1956</v>
      </c>
    </row>
    <row r="351027" spans="2:3" x14ac:dyDescent="0.25">
      <c r="B351027" t="s">
        <v>207</v>
      </c>
      <c r="C351027" t="s">
        <v>1957</v>
      </c>
    </row>
    <row r="351028" spans="2:3" x14ac:dyDescent="0.25">
      <c r="B351028" t="s">
        <v>210</v>
      </c>
      <c r="C351028" t="s">
        <v>1958</v>
      </c>
    </row>
    <row r="351029" spans="2:3" x14ac:dyDescent="0.25">
      <c r="B351029" t="s">
        <v>213</v>
      </c>
      <c r="C351029" t="s">
        <v>1959</v>
      </c>
    </row>
    <row r="351030" spans="2:3" x14ac:dyDescent="0.25">
      <c r="B351030" t="s">
        <v>216</v>
      </c>
      <c r="C351030" t="s">
        <v>1960</v>
      </c>
    </row>
    <row r="351031" spans="2:3" x14ac:dyDescent="0.25">
      <c r="B351031" t="s">
        <v>219</v>
      </c>
      <c r="C351031" t="s">
        <v>1961</v>
      </c>
    </row>
    <row r="351032" spans="2:3" x14ac:dyDescent="0.25">
      <c r="B351032" t="s">
        <v>222</v>
      </c>
      <c r="C351032" t="s">
        <v>1962</v>
      </c>
    </row>
    <row r="351033" spans="2:3" x14ac:dyDescent="0.25">
      <c r="B351033" t="s">
        <v>225</v>
      </c>
      <c r="C351033" t="s">
        <v>128</v>
      </c>
    </row>
    <row r="351034" spans="2:3" x14ac:dyDescent="0.25">
      <c r="B351034" t="s">
        <v>228</v>
      </c>
    </row>
    <row r="351035" spans="2:3" x14ac:dyDescent="0.25">
      <c r="B351035" t="s">
        <v>231</v>
      </c>
    </row>
    <row r="351036" spans="2:3" x14ac:dyDescent="0.25">
      <c r="B351036" t="s">
        <v>234</v>
      </c>
    </row>
    <row r="351037" spans="2:3" x14ac:dyDescent="0.25">
      <c r="B351037" t="s">
        <v>237</v>
      </c>
    </row>
    <row r="351038" spans="2:3" x14ac:dyDescent="0.25">
      <c r="B351038" t="s">
        <v>240</v>
      </c>
    </row>
    <row r="351039" spans="2:3" x14ac:dyDescent="0.25">
      <c r="B351039" t="s">
        <v>243</v>
      </c>
    </row>
    <row r="351040" spans="2:3" x14ac:dyDescent="0.25">
      <c r="B351040" t="s">
        <v>246</v>
      </c>
    </row>
    <row r="351041" spans="2:2" x14ac:dyDescent="0.25">
      <c r="B351041" t="s">
        <v>249</v>
      </c>
    </row>
    <row r="351042" spans="2:2" x14ac:dyDescent="0.25">
      <c r="B351042" t="s">
        <v>252</v>
      </c>
    </row>
    <row r="351043" spans="2:2" x14ac:dyDescent="0.25">
      <c r="B351043" t="s">
        <v>255</v>
      </c>
    </row>
    <row r="351044" spans="2:2" x14ac:dyDescent="0.25">
      <c r="B351044" t="s">
        <v>258</v>
      </c>
    </row>
    <row r="351045" spans="2:2" x14ac:dyDescent="0.25">
      <c r="B351045" t="s">
        <v>261</v>
      </c>
    </row>
    <row r="351046" spans="2:2" x14ac:dyDescent="0.25">
      <c r="B351046" t="s">
        <v>264</v>
      </c>
    </row>
    <row r="351047" spans="2:2" x14ac:dyDescent="0.25">
      <c r="B351047" t="s">
        <v>267</v>
      </c>
    </row>
    <row r="351048" spans="2:2" x14ac:dyDescent="0.25">
      <c r="B351048" t="s">
        <v>270</v>
      </c>
    </row>
    <row r="351049" spans="2:2" x14ac:dyDescent="0.25">
      <c r="B351049" t="s">
        <v>273</v>
      </c>
    </row>
    <row r="351050" spans="2:2" x14ac:dyDescent="0.25">
      <c r="B351050" t="s">
        <v>276</v>
      </c>
    </row>
    <row r="351051" spans="2:2" x14ac:dyDescent="0.25">
      <c r="B351051" t="s">
        <v>279</v>
      </c>
    </row>
    <row r="351052" spans="2:2" x14ac:dyDescent="0.25">
      <c r="B351052" t="s">
        <v>282</v>
      </c>
    </row>
    <row r="351053" spans="2:2" x14ac:dyDescent="0.25">
      <c r="B351053" t="s">
        <v>285</v>
      </c>
    </row>
  </sheetData>
  <sheetProtection algorithmName="SHA-512" hashValue="y2Nct37fXiEC8+pAtp4j9DkOZan9p0xYu8F/kEhpEaUjAgdsITtjPmnapb+ODxFuFHz6IGB42R4q+tzoFbqouw==" saltValue="lLol3rCE7CdeCQp7PO8jHA==" spinCount="100000" sheet="1" objects="1" scenario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8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B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C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D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E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0F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0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1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2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3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4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6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A000000}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1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1E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1F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28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2A000000}">
      <formula1>$C$351008:$C$351039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2B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2C000000}">
      <formula1>$H$351007:$H$351012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2D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2E000000}">
      <formula1>$H$351007:$H$351012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F000000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30000000}">
      <formula1>$I$351007:$I$351010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31000000}">
      <formula1>$J$351007:$J$351011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A11" sqref="A11:XFD11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7" t="s">
        <v>1</v>
      </c>
      <c r="E1" s="8"/>
      <c r="F1" s="8"/>
    </row>
    <row r="2" spans="1:21" x14ac:dyDescent="0.25">
      <c r="B2" s="1" t="s">
        <v>2</v>
      </c>
      <c r="C2" s="1">
        <v>425</v>
      </c>
      <c r="D2" s="9" t="s">
        <v>1963</v>
      </c>
      <c r="E2" s="10"/>
      <c r="F2" s="10"/>
    </row>
    <row r="3" spans="1:21" x14ac:dyDescent="0.25">
      <c r="B3" s="1" t="s">
        <v>4</v>
      </c>
      <c r="C3" s="1">
        <v>1</v>
      </c>
      <c r="D3" s="9"/>
      <c r="E3" s="10"/>
      <c r="F3" s="10"/>
    </row>
    <row r="4" spans="1:21" x14ac:dyDescent="0.25">
      <c r="B4" s="1" t="s">
        <v>5</v>
      </c>
      <c r="C4" s="1">
        <v>60</v>
      </c>
    </row>
    <row r="5" spans="1:21" x14ac:dyDescent="0.25">
      <c r="B5" s="1" t="s">
        <v>6</v>
      </c>
      <c r="C5" s="4">
        <v>45138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2" customFormat="1" ht="105" x14ac:dyDescent="0.25">
      <c r="A11" s="11">
        <v>1</v>
      </c>
      <c r="B11" s="12" t="s">
        <v>66</v>
      </c>
      <c r="C11" s="16" t="s">
        <v>82</v>
      </c>
      <c r="D11" s="16" t="s">
        <v>2019</v>
      </c>
      <c r="E11" s="16" t="s">
        <v>128</v>
      </c>
      <c r="F11" s="16" t="s">
        <v>67</v>
      </c>
      <c r="G11" s="16" t="s">
        <v>67</v>
      </c>
      <c r="H11" s="16"/>
      <c r="I11" s="16" t="s">
        <v>67</v>
      </c>
      <c r="J11" s="17" t="s">
        <v>67</v>
      </c>
      <c r="K11" s="16" t="s">
        <v>113</v>
      </c>
      <c r="L11" s="16" t="s">
        <v>123</v>
      </c>
      <c r="M11" s="16"/>
      <c r="N11" s="16"/>
      <c r="O11" s="16" t="s">
        <v>157</v>
      </c>
      <c r="P11" s="16" t="s">
        <v>67</v>
      </c>
      <c r="Q11" s="16" t="s">
        <v>67</v>
      </c>
      <c r="R11" s="16" t="s">
        <v>67</v>
      </c>
      <c r="S11" s="16"/>
      <c r="T11" s="16"/>
      <c r="U11" s="16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sheetProtection algorithmName="SHA-512" hashValue="PdROYTydMTwpXIq6OimRgez1NIFgJWyW0u6UOsnILdVU8gygVvIcbeSblYA9d+P9g9+2MGPs4DinuHhCtMmzsg==" saltValue="nbO+YjsP6Fbf4NrPvL1ck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5" sqref="E5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19" customWidth="1"/>
    <col min="5" max="5" width="30.28515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7" t="s">
        <v>1</v>
      </c>
      <c r="E1" s="8"/>
      <c r="F1" s="8"/>
    </row>
    <row r="2" spans="1:43" x14ac:dyDescent="0.25">
      <c r="B2" s="1" t="s">
        <v>2</v>
      </c>
      <c r="C2" s="1">
        <v>426</v>
      </c>
      <c r="D2" s="9" t="s">
        <v>1973</v>
      </c>
      <c r="E2" s="10"/>
      <c r="F2" s="10"/>
    </row>
    <row r="3" spans="1:43" x14ac:dyDescent="0.25">
      <c r="B3" s="1" t="s">
        <v>4</v>
      </c>
      <c r="C3" s="1">
        <v>1</v>
      </c>
      <c r="D3" s="9"/>
      <c r="E3" s="10"/>
      <c r="F3" s="10"/>
    </row>
    <row r="4" spans="1:43" x14ac:dyDescent="0.25">
      <c r="B4" s="1" t="s">
        <v>5</v>
      </c>
      <c r="C4" s="1">
        <v>60</v>
      </c>
    </row>
    <row r="5" spans="1:43" x14ac:dyDescent="0.25">
      <c r="B5" s="1" t="s">
        <v>6</v>
      </c>
      <c r="C5" s="4">
        <v>45138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5" customFormat="1" ht="105" x14ac:dyDescent="0.25">
      <c r="A11" s="11">
        <v>1</v>
      </c>
      <c r="B11" s="15" t="s">
        <v>66</v>
      </c>
      <c r="C11" s="13" t="s">
        <v>82</v>
      </c>
      <c r="D11" s="13" t="s">
        <v>2010</v>
      </c>
      <c r="E11" s="13" t="s">
        <v>128</v>
      </c>
      <c r="F11" s="13" t="s">
        <v>67</v>
      </c>
      <c r="G11" s="13" t="s">
        <v>67</v>
      </c>
      <c r="H11" s="13"/>
      <c r="I11" s="13" t="s">
        <v>67</v>
      </c>
      <c r="J11" s="14" t="s">
        <v>67</v>
      </c>
      <c r="K11" s="13" t="s">
        <v>285</v>
      </c>
      <c r="L11" s="13" t="s">
        <v>67</v>
      </c>
      <c r="M11" s="13"/>
      <c r="N11" s="13"/>
      <c r="O11" s="13" t="s">
        <v>157</v>
      </c>
      <c r="P11" s="13" t="s">
        <v>67</v>
      </c>
      <c r="Q11" s="13"/>
      <c r="R11" s="13" t="s">
        <v>67</v>
      </c>
      <c r="S11" s="13" t="s">
        <v>128</v>
      </c>
      <c r="T11" s="13" t="s">
        <v>113</v>
      </c>
      <c r="U11" s="13" t="s">
        <v>67</v>
      </c>
      <c r="V11" s="13"/>
      <c r="W11" s="13"/>
      <c r="X11" s="13" t="s">
        <v>157</v>
      </c>
      <c r="Y11" s="13" t="s">
        <v>67</v>
      </c>
      <c r="Z11" s="13" t="s">
        <v>67</v>
      </c>
      <c r="AA11" s="13" t="s">
        <v>67</v>
      </c>
      <c r="AB11" s="13"/>
      <c r="AC11" s="13"/>
      <c r="AD11" s="13" t="s">
        <v>157</v>
      </c>
      <c r="AE11" s="13" t="s">
        <v>67</v>
      </c>
      <c r="AF11" s="13"/>
      <c r="AG11" s="13" t="s">
        <v>67</v>
      </c>
      <c r="AH11" s="13"/>
      <c r="AI11" s="13"/>
      <c r="AJ11" s="14" t="s">
        <v>67</v>
      </c>
      <c r="AK11" s="14" t="s">
        <v>67</v>
      </c>
      <c r="AL11" s="14" t="s">
        <v>67</v>
      </c>
      <c r="AM11" s="13"/>
      <c r="AN11" s="13"/>
      <c r="AO11" s="13"/>
      <c r="AP11" s="13"/>
      <c r="AQ11" s="13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d5i8B6JnJ8JcXdGjWXhaQxmD6K3qcliKrB8yCaew2NCcYVDoa6WSByvsP9yx9R7YmECvWAq6Jm4p3y3K1Rz5xQ==" saltValue="edN20bm7GNb4zru2jBabL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11" sqref="F11"/>
    </sheetView>
  </sheetViews>
  <sheetFormatPr baseColWidth="10" defaultColWidth="8.8554687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7" t="s">
        <v>1</v>
      </c>
      <c r="E1" s="8"/>
      <c r="F1" s="8"/>
    </row>
    <row r="2" spans="1:18" x14ac:dyDescent="0.25">
      <c r="B2" s="1" t="s">
        <v>2</v>
      </c>
      <c r="C2" s="1">
        <v>427</v>
      </c>
      <c r="D2" s="9" t="s">
        <v>1993</v>
      </c>
      <c r="E2" s="10"/>
      <c r="F2" s="10"/>
    </row>
    <row r="3" spans="1:18" x14ac:dyDescent="0.25">
      <c r="B3" s="1" t="s">
        <v>4</v>
      </c>
      <c r="C3" s="1">
        <v>1</v>
      </c>
      <c r="D3" s="9"/>
      <c r="E3" s="10"/>
      <c r="F3" s="10"/>
    </row>
    <row r="4" spans="1:18" x14ac:dyDescent="0.25">
      <c r="B4" s="1" t="s">
        <v>5</v>
      </c>
      <c r="C4" s="1">
        <v>60</v>
      </c>
    </row>
    <row r="5" spans="1:18" x14ac:dyDescent="0.25">
      <c r="B5" s="1" t="s">
        <v>6</v>
      </c>
      <c r="C5" s="4">
        <v>45138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2" customFormat="1" ht="105" x14ac:dyDescent="0.25">
      <c r="A11" s="11">
        <v>1</v>
      </c>
      <c r="B11" s="12" t="s">
        <v>66</v>
      </c>
      <c r="C11" s="13" t="s">
        <v>82</v>
      </c>
      <c r="D11" s="13" t="s">
        <v>2011</v>
      </c>
      <c r="E11" s="13" t="s">
        <v>67</v>
      </c>
      <c r="F11" s="14" t="s">
        <v>67</v>
      </c>
      <c r="G11" s="13" t="s">
        <v>128</v>
      </c>
      <c r="H11" s="13"/>
      <c r="I11" s="13" t="s">
        <v>67</v>
      </c>
      <c r="J11" s="13" t="s">
        <v>67</v>
      </c>
      <c r="K11" s="13" t="s">
        <v>128</v>
      </c>
      <c r="L11" s="13" t="s">
        <v>123</v>
      </c>
      <c r="M11" s="13"/>
      <c r="N11" s="13"/>
      <c r="O11" s="13" t="s">
        <v>157</v>
      </c>
      <c r="P11" s="13" t="s">
        <v>67</v>
      </c>
      <c r="Q11" s="13" t="s">
        <v>67</v>
      </c>
      <c r="R11" s="13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JwYIk9VpcoTrepXXkQ9Zvv1X8lPkxcXNZ8Vps25+X308zHAL5/TGziFxe+cPCny2DZGaLM7XH0lN5UMiYUsvlA==" saltValue="J5lyLI87HpGatFkg7L6Z7A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2023-07-31T23:02:44Z</dcterms:created>
  <dcterms:modified xsi:type="dcterms:W3CDTF">2023-08-11T12:40:51Z</dcterms:modified>
</cp:coreProperties>
</file>