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1580" windowHeight="8070" activeTab="0"/>
  </bookViews>
  <sheets>
    <sheet name="Página No.1" sheetId="1" r:id="rId1"/>
    <sheet name="Página No.2" sheetId="2" r:id="rId2"/>
    <sheet name="Página No.3" sheetId="3" r:id="rId3"/>
  </sheets>
  <externalReferences>
    <externalReference r:id="rId6"/>
  </externalReferences>
  <definedNames>
    <definedName name="_xlnm.Print_Area" localSheetId="0">'Página No.1'!$2:$65536</definedName>
    <definedName name="_xlnm.Print_Area" localSheetId="2">'Página No.3'!$A$1:$R$63</definedName>
  </definedNames>
  <calcPr fullCalcOnLoad="1"/>
</workbook>
</file>

<file path=xl/sharedStrings.xml><?xml version="1.0" encoding="utf-8"?>
<sst xmlns="http://schemas.openxmlformats.org/spreadsheetml/2006/main" count="154" uniqueCount="96">
  <si>
    <t>FEDERACIÓN NACIONAL DE CULTIVADORES DE PALMA DE ACEITE 
FEDEPALMA</t>
  </si>
  <si>
    <t>Año</t>
  </si>
  <si>
    <t>Mes:</t>
  </si>
  <si>
    <t>Corrección</t>
  </si>
  <si>
    <t>Información del declarante</t>
  </si>
  <si>
    <t xml:space="preserve">NIT:                                       </t>
  </si>
  <si>
    <t>DV:</t>
  </si>
  <si>
    <t>Nombre o razón social:</t>
  </si>
  <si>
    <t>Ciudad:</t>
  </si>
  <si>
    <t>Teléfono:</t>
  </si>
  <si>
    <t xml:space="preserve">Características tributarias de renta: </t>
  </si>
  <si>
    <t>Retenedor</t>
  </si>
  <si>
    <t>Auto-retenedor</t>
  </si>
  <si>
    <t>Declaro que la anterior información ha sido tomada de los libros oficiales de contabilidad, registros contables y demás documentos, debidamente sustentados y soportados por las normas legales y la técnica contable y son fiel reflejo de la realidad. Estoy enterado de las responsabilidades que me asigna las normatividades legales y reguladoras del Fondo de Estabilización de Precios para el Palmiste, el Aceite de Palma y sus Fracciones en el caso de existir cualquier irregularidad en la información.</t>
  </si>
  <si>
    <t>Nombre y firma del Representante Legal</t>
  </si>
  <si>
    <t>C.C.</t>
  </si>
  <si>
    <t>Nombre y firma del Revisor Fiscal o Contador Público</t>
  </si>
  <si>
    <t>T.P.</t>
  </si>
  <si>
    <t>Mes</t>
  </si>
  <si>
    <t>NIT</t>
  </si>
  <si>
    <t>Documento</t>
  </si>
  <si>
    <t>Grupo de mercado</t>
  </si>
  <si>
    <t>1.</t>
  </si>
  <si>
    <t>Ventas nacionales de almendra de palma o palmiste</t>
  </si>
  <si>
    <t xml:space="preserve">Dirección:  </t>
  </si>
  <si>
    <t>Fecha de presentación:</t>
  </si>
  <si>
    <t>Año:</t>
  </si>
  <si>
    <t>Día: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</si>
  <si>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</si>
  <si>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</si>
  <si>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</si>
  <si>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</si>
  <si>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</si>
  <si>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</si>
  <si>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</si>
  <si>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</si>
  <si>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</si>
  <si>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</si>
  <si>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</si>
  <si>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No. asignado por Fedepalma</t>
  </si>
  <si>
    <t>Perído a corregir</t>
  </si>
  <si>
    <t>Día</t>
  </si>
  <si>
    <t xml:space="preserve">CERTIFICACIÓN PRIMERAS VENTAS
OBJETO DE ESTABILIZACIÓN
</t>
  </si>
  <si>
    <r>
      <t>FONDO DE ESTABILIZACIÓN DE PRECIOS PARA EL PALMISTE,  EL ACEITE DE PALMA Y SUS FRACCIONES</t>
    </r>
    <r>
      <rPr>
        <b/>
        <sz val="10"/>
        <color indexed="63"/>
        <rFont val="Arial"/>
        <family val="2"/>
      </rPr>
      <t xml:space="preserve">
</t>
    </r>
    <r>
      <rPr>
        <sz val="8"/>
        <color indexed="63"/>
        <rFont val="Arial"/>
        <family val="2"/>
      </rPr>
      <t>(Ley 101 de 1993, Decreto 2354 de 1996, Decreto 130 de 1998 y Reglamento para las Operaciones de Estabilización)</t>
    </r>
  </si>
  <si>
    <t>Datos generales</t>
  </si>
  <si>
    <t>Período a certificar:</t>
  </si>
  <si>
    <t xml:space="preserve">Certificación inicial </t>
  </si>
  <si>
    <t>Relación  de primeras ventas objeto de estabilización</t>
  </si>
  <si>
    <t>Primera venta (o incorporación) de aceite de palma crudo por grupos de mercado destino</t>
  </si>
  <si>
    <t>Kilogramos 
vendidos</t>
  </si>
  <si>
    <t>Colombia Mercado Interno</t>
  </si>
  <si>
    <t>Total</t>
  </si>
  <si>
    <t>Primera venta (o incorporación) de aceite de palmiste crudo por grupos de mercado destino</t>
  </si>
  <si>
    <t>Año :</t>
  </si>
  <si>
    <t>NIT:</t>
  </si>
  <si>
    <t xml:space="preserve">Relación de primeras ventas </t>
  </si>
  <si>
    <t>Razon social o
 nombre del comprador</t>
  </si>
  <si>
    <t>Nº.</t>
  </si>
  <si>
    <r>
      <t xml:space="preserve">Fecha de expedición
</t>
    </r>
    <r>
      <rPr>
        <sz val="10"/>
        <rFont val="Arial"/>
        <family val="2"/>
      </rPr>
      <t>D-M-A</t>
    </r>
  </si>
  <si>
    <t>Página 2 de 3</t>
  </si>
  <si>
    <t>Razon social o  nombre del comprador</t>
  </si>
  <si>
    <t xml:space="preserve">Kilogramos 
</t>
  </si>
  <si>
    <t>Página 3 de 3</t>
  </si>
  <si>
    <r>
      <t>FONDO DE ESTABILIZACIÓN DE PRECIOS PARA EL PALMISTE,  EL ACEITE DE PALMA Y SUS FRACCIONES</t>
    </r>
    <r>
      <rPr>
        <b/>
        <sz val="10"/>
        <color indexed="63"/>
        <rFont val="Arial"/>
        <family val="2"/>
      </rPr>
      <t xml:space="preserve">
</t>
    </r>
    <r>
      <rPr>
        <sz val="8"/>
        <color indexed="63"/>
        <rFont val="Arial"/>
        <family val="2"/>
      </rPr>
      <t>(Ley 101 de 1993, Decreto 2354 de 1996, Decreto 130 de 1998 , Decreto 2424 de 2011 y Reglamento para las Operaciones de Estabilización)</t>
    </r>
  </si>
  <si>
    <t>Información de producción con carácter estadístico</t>
  </si>
  <si>
    <t>Total producción del mes (Total de producción propia + maquila)</t>
  </si>
  <si>
    <t>Información con propósito estadístico. No afecta base para la determinación  de la Cuota de Fomento Palmero, ni el cálculo de operaciones de estabilización del FEP Palmero.</t>
  </si>
  <si>
    <t>Aceite de palma crudo (Kg)</t>
  </si>
  <si>
    <t>Palmiste (Kg)</t>
  </si>
  <si>
    <t>Tipo Producto</t>
  </si>
  <si>
    <t>Kilogramos</t>
  </si>
  <si>
    <t>01</t>
  </si>
  <si>
    <t>Zona Norte - Grupo 1: Venezuela y Ecuador</t>
  </si>
  <si>
    <t>Zona Oriental - Grupo 1: Venezuela y Ecuador</t>
  </si>
  <si>
    <t>Zona Central - Grupo 1: Venezuela y Ecuador</t>
  </si>
  <si>
    <t>Zona Suroccidental - Grupo 1: Venezuela y Ecuador</t>
  </si>
  <si>
    <t>Zona Norte - Grupo 2: México, Estados Unidos, Mercosur, Centro América y El Caribe, Bolivia y Perú</t>
  </si>
  <si>
    <t>Zona Oriental - Grupo 2: México, Estados Unidos, Mercosur, Centro América y El Caribe, Bolivia y Perú</t>
  </si>
  <si>
    <t>Zona Central - Grupo 2: México, Estados Unidos, Mercosur, Centro América y El Caribe, Bolivia y Perú</t>
  </si>
  <si>
    <t>Zona Suroccidental - Grupo 2: México, Estados Unidos, Mercosur, Centro América y El Caribe, Bolivia y Perú</t>
  </si>
  <si>
    <t>Zona Norte - Grupo 3: – Europa, Chile y resto del mundo</t>
  </si>
  <si>
    <t>Zona Oriental  - Grupo 3: – Europa, Chile y resto del mundo</t>
  </si>
  <si>
    <t>Zona Central - Grupo 3: – Europa, Chile y resto del mundo</t>
  </si>
  <si>
    <t>Zona Suroccidental - Grupo 3: – Europa, Chile y resto del mundo</t>
  </si>
  <si>
    <t>Original Fondo; primera copia Contribuyente</t>
  </si>
  <si>
    <t>Zona Norte- Grupo 4- Ecuador</t>
  </si>
  <si>
    <t>Zona Oriental- Grupo 4- Ecuador</t>
  </si>
  <si>
    <t>Zona Central- Grupo 4- Ecuador</t>
  </si>
  <si>
    <t>Zona Suroccidental - Grupo 4- Ecuador</t>
  </si>
  <si>
    <t xml:space="preserve">Zona Norte - Grupo 1: Venezuela </t>
  </si>
  <si>
    <t xml:space="preserve">Zona Oriental - Grupo 1: Venezuela </t>
  </si>
  <si>
    <t>Zona Central - Grupo 1: Venezuela</t>
  </si>
  <si>
    <t>Zona Suroccidental - Grupo 1: Venezuela</t>
  </si>
  <si>
    <t>Zona Norte - Grupo 1: Venezuela</t>
  </si>
  <si>
    <t xml:space="preserve">Zona Central - Grupo 1: Venezuela </t>
  </si>
  <si>
    <t xml:space="preserve">Zona Suroccidental - Grupo 1: Venezuela 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</si>
</sst>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* #,##0_ ;_ * \-#,##0_ ;_ * &quot;-&quot;_ ;_ @_ "/>
    <numFmt numFmtId="200" formatCode="_ &quot;$&quot;\ * #,##0.00_ ;_ &quot;$&quot;\ * \-#,##0.00_ ;_ &quot;$&quot;\ * &quot;-&quot;??_ ;_ @_ "/>
    <numFmt numFmtId="201" formatCode="_ * #,##0.00_ ;_ * \-#,##0.00_ ;_ * &quot;-&quot;??_ ;_ @_ 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_ * #,##0_ ;_ * \-#,##0_ ;_ * &quot;-&quot;??_ ;_ @_ "/>
    <numFmt numFmtId="209" formatCode="_-* #,##0_-;\-* #,##0_-;_-* &quot;-&quot;??_-;_-@_-"/>
    <numFmt numFmtId="210" formatCode="_ * #,##0.0_ ;_ * \-#,##0.0_ ;_ * &quot;-&quot;??_ ;_ @_ "/>
    <numFmt numFmtId="211" formatCode="[$-240A]dddd\,\ dd&quot; de &quot;mmmm&quot; de &quot;yyyy"/>
    <numFmt numFmtId="212" formatCode="[$-240A]hh:mm:ss\ \a\.m\./\p\.m\."/>
    <numFmt numFmtId="213" formatCode="_(* #,##0_);_(* \(#,##0\);_(* &quot;-&quot;??_);_(@_)"/>
    <numFmt numFmtId="214" formatCode="_ &quot;$&quot;\ * #,##0.0_ ;_ &quot;$&quot;\ * \-#,##0.0_ ;_ &quot;$&quot;\ * &quot;-&quot;??_ ;_ @_ "/>
    <numFmt numFmtId="215" formatCode="_ &quot;$&quot;\ * #,##0_ ;_ &quot;$&quot;\ * \-#,##0_ ;_ &quot;$&quot;\ * &quot;-&quot;??_ ;_ @_ 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_ * #,##0.000_ ;_ * \-#,##0.000_ ;_ * &quot;-&quot;??_ ;_ @_ "/>
    <numFmt numFmtId="221" formatCode="_ * #,##0.0000_ ;_ * \-#,##0.0000_ ;_ * &quot;-&quot;??_ ;_ @_ "/>
    <numFmt numFmtId="222" formatCode="[$-240A]hh:mm:ss\ AM/PM"/>
    <numFmt numFmtId="223" formatCode="0.0"/>
    <numFmt numFmtId="224" formatCode="[$-240A]d&quot; de &quot;mmmm&quot; de &quot;yyyy"/>
  </numFmts>
  <fonts count="74">
    <font>
      <sz val="10"/>
      <name val="Arial"/>
      <family val="0"/>
    </font>
    <font>
      <b/>
      <sz val="8.5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8"/>
      <color indexed="17"/>
      <name val="Arial"/>
      <family val="2"/>
    </font>
    <font>
      <sz val="6"/>
      <color indexed="17"/>
      <name val="Arial"/>
      <family val="2"/>
    </font>
    <font>
      <sz val="8"/>
      <color indexed="9"/>
      <name val="Arial"/>
      <family val="2"/>
    </font>
    <font>
      <b/>
      <sz val="9"/>
      <color indexed="17"/>
      <name val="Arial"/>
      <family val="2"/>
    </font>
    <font>
      <b/>
      <sz val="6"/>
      <color indexed="17"/>
      <name val="Arial"/>
      <family val="2"/>
    </font>
    <font>
      <b/>
      <sz val="8"/>
      <color indexed="9"/>
      <name val="Arial"/>
      <family val="2"/>
    </font>
    <font>
      <b/>
      <sz val="7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right" vertical="center" wrapText="1"/>
      <protection locked="0"/>
    </xf>
    <xf numFmtId="1" fontId="11" fillId="33" borderId="0" xfId="49" applyNumberFormat="1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12" fillId="33" borderId="12" xfId="0" applyFont="1" applyFill="1" applyBorder="1" applyAlignment="1" applyProtection="1">
      <alignment horizontal="left" vertical="center" wrapText="1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1" fontId="11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left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3" fillId="33" borderId="14" xfId="0" applyFont="1" applyFill="1" applyBorder="1" applyAlignment="1" applyProtection="1">
      <alignment horizontal="center" vertical="center" wrapText="1"/>
      <protection locked="0"/>
    </xf>
    <xf numFmtId="1" fontId="11" fillId="33" borderId="14" xfId="49" applyNumberFormat="1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213" fontId="7" fillId="0" borderId="0" xfId="49" applyNumberFormat="1" applyFont="1" applyFill="1" applyAlignment="1" applyProtection="1" quotePrefix="1">
      <alignment horizontal="right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34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vertical="center" wrapText="1"/>
      <protection/>
    </xf>
    <xf numFmtId="0" fontId="20" fillId="35" borderId="13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0" fillId="35" borderId="13" xfId="0" applyFont="1" applyFill="1" applyBorder="1" applyAlignment="1" applyProtection="1">
      <alignment/>
      <protection/>
    </xf>
    <xf numFmtId="0" fontId="18" fillId="35" borderId="0" xfId="0" applyFont="1" applyFill="1" applyBorder="1" applyAlignment="1" applyProtection="1">
      <alignment/>
      <protection/>
    </xf>
    <xf numFmtId="0" fontId="18" fillId="35" borderId="13" xfId="0" applyFont="1" applyFill="1" applyBorder="1" applyAlignment="1" applyProtection="1">
      <alignment/>
      <protection/>
    </xf>
    <xf numFmtId="0" fontId="18" fillId="35" borderId="0" xfId="0" applyFont="1" applyFill="1" applyBorder="1" applyAlignment="1" applyProtection="1">
      <alignment/>
      <protection/>
    </xf>
    <xf numFmtId="201" fontId="1" fillId="33" borderId="15" xfId="49" applyFont="1" applyFill="1" applyBorder="1" applyAlignment="1" applyProtection="1">
      <alignment horizontal="left" vertical="center" wrapText="1"/>
      <protection locked="0"/>
    </xf>
    <xf numFmtId="201" fontId="6" fillId="33" borderId="15" xfId="49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/>
    </xf>
    <xf numFmtId="0" fontId="12" fillId="33" borderId="13" xfId="0" applyFon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8" fontId="7" fillId="33" borderId="17" xfId="49" applyNumberFormat="1" applyFont="1" applyFill="1" applyBorder="1" applyAlignment="1" applyProtection="1">
      <alignment horizontal="right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208" fontId="7" fillId="33" borderId="17" xfId="49" applyNumberFormat="1" applyFont="1" applyFill="1" applyBorder="1" applyAlignment="1" applyProtection="1">
      <alignment horizontal="left" vertical="center" wrapText="1"/>
      <protection locked="0"/>
    </xf>
    <xf numFmtId="208" fontId="4" fillId="0" borderId="18" xfId="49" applyNumberFormat="1" applyFont="1" applyBorder="1" applyAlignment="1">
      <alignment vertical="center"/>
    </xf>
    <xf numFmtId="208" fontId="4" fillId="0" borderId="19" xfId="49" applyNumberFormat="1" applyFont="1" applyBorder="1" applyAlignment="1">
      <alignment vertical="center"/>
    </xf>
    <xf numFmtId="208" fontId="4" fillId="0" borderId="17" xfId="49" applyNumberFormat="1" applyFont="1" applyBorder="1" applyAlignment="1">
      <alignment vertical="center"/>
    </xf>
    <xf numFmtId="208" fontId="4" fillId="0" borderId="0" xfId="49" applyNumberFormat="1" applyFont="1" applyAlignment="1">
      <alignment vertical="center"/>
    </xf>
    <xf numFmtId="0" fontId="0" fillId="0" borderId="13" xfId="0" applyBorder="1" applyAlignment="1">
      <alignment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/>
      <protection locked="0"/>
    </xf>
    <xf numFmtId="0" fontId="21" fillId="33" borderId="16" xfId="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3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201" fontId="1" fillId="33" borderId="12" xfId="49" applyFont="1" applyFill="1" applyBorder="1" applyAlignment="1" applyProtection="1">
      <alignment horizontal="left" vertical="center" wrapText="1"/>
      <protection locked="0"/>
    </xf>
    <xf numFmtId="201" fontId="6" fillId="33" borderId="12" xfId="49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/>
    </xf>
    <xf numFmtId="201" fontId="4" fillId="36" borderId="12" xfId="49" applyFont="1" applyFill="1" applyBorder="1" applyAlignment="1" applyProtection="1">
      <alignment horizontal="right" vertical="center"/>
      <protection locked="0"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>
      <alignment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20" fillId="36" borderId="0" xfId="0" applyFont="1" applyFill="1" applyBorder="1" applyAlignment="1" applyProtection="1">
      <alignment horizontal="center" vertical="center" wrapText="1"/>
      <protection/>
    </xf>
    <xf numFmtId="0" fontId="20" fillId="36" borderId="12" xfId="0" applyFont="1" applyFill="1" applyBorder="1" applyAlignment="1" applyProtection="1">
      <alignment horizontal="center" vertical="center" wrapText="1"/>
      <protection/>
    </xf>
    <xf numFmtId="0" fontId="20" fillId="36" borderId="16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Border="1" applyAlignment="1" applyProtection="1">
      <alignment/>
      <protection locked="0"/>
    </xf>
    <xf numFmtId="0" fontId="20" fillId="36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21" xfId="0" applyFont="1" applyFill="1" applyBorder="1" applyAlignment="1" applyProtection="1">
      <alignment vertical="center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vertical="center" wrapText="1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 applyProtection="1">
      <alignment horizontal="left" vertical="center" wrapText="1"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0" fontId="18" fillId="33" borderId="22" xfId="0" applyFont="1" applyFill="1" applyBorder="1" applyAlignment="1" applyProtection="1">
      <alignment/>
      <protection locked="0"/>
    </xf>
    <xf numFmtId="0" fontId="18" fillId="33" borderId="23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12" fillId="33" borderId="27" xfId="0" applyFont="1" applyFill="1" applyBorder="1" applyAlignment="1" applyProtection="1">
      <alignment horizontal="left" vertical="center" wrapText="1"/>
      <protection locked="0"/>
    </xf>
    <xf numFmtId="0" fontId="12" fillId="33" borderId="28" xfId="0" applyFont="1" applyFill="1" applyBorder="1" applyAlignment="1" applyProtection="1">
      <alignment horizontal="left" vertical="center" wrapText="1"/>
      <protection locked="0"/>
    </xf>
    <xf numFmtId="0" fontId="0" fillId="35" borderId="30" xfId="0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72" fillId="0" borderId="0" xfId="0" applyFont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8" fillId="25" borderId="18" xfId="0" applyFont="1" applyFill="1" applyBorder="1" applyAlignment="1" applyProtection="1">
      <alignment horizontal="center" vertical="center" wrapText="1"/>
      <protection/>
    </xf>
    <xf numFmtId="0" fontId="18" fillId="25" borderId="19" xfId="0" applyFont="1" applyFill="1" applyBorder="1" applyAlignment="1" applyProtection="1">
      <alignment horizontal="center" vertical="center" wrapText="1"/>
      <protection/>
    </xf>
    <xf numFmtId="0" fontId="18" fillId="25" borderId="18" xfId="0" applyFont="1" applyFill="1" applyBorder="1" applyAlignment="1" applyProtection="1">
      <alignment horizontal="left" vertical="center" wrapText="1"/>
      <protection/>
    </xf>
    <xf numFmtId="0" fontId="18" fillId="25" borderId="19" xfId="0" applyFont="1" applyFill="1" applyBorder="1" applyAlignment="1" applyProtection="1">
      <alignment horizontal="left" vertical="center" wrapText="1"/>
      <protection/>
    </xf>
    <xf numFmtId="0" fontId="18" fillId="25" borderId="21" xfId="0" applyFont="1" applyFill="1" applyBorder="1" applyAlignment="1" applyProtection="1">
      <alignment horizontal="left" vertical="center" wrapText="1"/>
      <protection/>
    </xf>
    <xf numFmtId="201" fontId="18" fillId="25" borderId="18" xfId="49" applyFont="1" applyFill="1" applyBorder="1" applyAlignment="1" applyProtection="1">
      <alignment horizontal="center" wrapText="1"/>
      <protection/>
    </xf>
    <xf numFmtId="201" fontId="18" fillId="25" borderId="19" xfId="49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left" vertical="center" wrapText="1"/>
      <protection locked="0"/>
    </xf>
    <xf numFmtId="0" fontId="0" fillId="33" borderId="33" xfId="0" applyFont="1" applyFill="1" applyBorder="1" applyAlignment="1" applyProtection="1">
      <alignment horizontal="left" vertical="center" wrapText="1"/>
      <protection locked="0"/>
    </xf>
    <xf numFmtId="0" fontId="0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 applyProtection="1">
      <alignment horizontal="left" vertical="center" wrapText="1"/>
      <protection/>
    </xf>
    <xf numFmtId="0" fontId="0" fillId="35" borderId="32" xfId="0" applyFill="1" applyBorder="1" applyAlignment="1" applyProtection="1">
      <alignment horizontal="center"/>
      <protection/>
    </xf>
    <xf numFmtId="0" fontId="0" fillId="35" borderId="34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201" fontId="4" fillId="36" borderId="18" xfId="49" applyFont="1" applyFill="1" applyBorder="1" applyAlignment="1" applyProtection="1">
      <alignment horizontal="right" vertical="center"/>
      <protection locked="0"/>
    </xf>
    <xf numFmtId="201" fontId="4" fillId="36" borderId="19" xfId="49" applyFont="1" applyFill="1" applyBorder="1" applyAlignment="1" applyProtection="1">
      <alignment horizontal="right" vertical="center"/>
      <protection locked="0"/>
    </xf>
    <xf numFmtId="201" fontId="4" fillId="36" borderId="21" xfId="49" applyFont="1" applyFill="1" applyBorder="1" applyAlignment="1" applyProtection="1">
      <alignment horizontal="right" vertical="center"/>
      <protection locked="0"/>
    </xf>
    <xf numFmtId="0" fontId="18" fillId="35" borderId="0" xfId="0" applyFont="1" applyFill="1" applyBorder="1" applyAlignment="1" applyProtection="1">
      <alignment horizontal="center"/>
      <protection/>
    </xf>
    <xf numFmtId="0" fontId="20" fillId="25" borderId="35" xfId="0" applyFont="1" applyFill="1" applyBorder="1" applyAlignment="1" applyProtection="1">
      <alignment horizontal="center" vertical="center" wrapText="1"/>
      <protection/>
    </xf>
    <xf numFmtId="0" fontId="20" fillId="25" borderId="36" xfId="0" applyFont="1" applyFill="1" applyBorder="1" applyAlignment="1" applyProtection="1">
      <alignment horizontal="center" vertical="center" wrapText="1"/>
      <protection/>
    </xf>
    <xf numFmtId="0" fontId="20" fillId="25" borderId="2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6" fillId="33" borderId="36" xfId="0" applyFont="1" applyFill="1" applyBorder="1" applyAlignment="1" applyProtection="1">
      <alignment horizontal="center" vertical="center" wrapText="1"/>
      <protection/>
    </xf>
    <xf numFmtId="0" fontId="16" fillId="33" borderId="36" xfId="0" applyFont="1" applyFill="1" applyBorder="1" applyAlignment="1" applyProtection="1">
      <alignment horizontal="center" vertical="center" wrapText="1"/>
      <protection/>
    </xf>
    <xf numFmtId="0" fontId="16" fillId="33" borderId="37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center" vertical="center" wrapText="1"/>
      <protection locked="0"/>
    </xf>
    <xf numFmtId="0" fontId="19" fillId="33" borderId="33" xfId="0" applyFont="1" applyFill="1" applyBorder="1" applyAlignment="1" applyProtection="1">
      <alignment horizontal="center" vertical="center" wrapText="1"/>
      <protection locked="0"/>
    </xf>
    <xf numFmtId="0" fontId="19" fillId="33" borderId="34" xfId="0" applyFont="1" applyFill="1" applyBorder="1" applyAlignment="1" applyProtection="1">
      <alignment horizontal="center" vertical="center" wrapText="1"/>
      <protection locked="0"/>
    </xf>
    <xf numFmtId="0" fontId="18" fillId="25" borderId="38" xfId="0" applyFont="1" applyFill="1" applyBorder="1" applyAlignment="1" applyProtection="1">
      <alignment horizontal="center" vertical="center" wrapText="1"/>
      <protection/>
    </xf>
    <xf numFmtId="0" fontId="18" fillId="25" borderId="39" xfId="0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208" fontId="19" fillId="35" borderId="0" xfId="49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 vertical="center" wrapText="1"/>
      <protection locked="0"/>
    </xf>
    <xf numFmtId="0" fontId="0" fillId="33" borderId="34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justify" vertical="justify" wrapText="1"/>
      <protection/>
    </xf>
    <xf numFmtId="0" fontId="0" fillId="0" borderId="14" xfId="0" applyFont="1" applyFill="1" applyBorder="1" applyAlignment="1" applyProtection="1">
      <alignment horizontal="justify" vertical="justify" wrapText="1"/>
      <protection/>
    </xf>
    <xf numFmtId="0" fontId="0" fillId="0" borderId="11" xfId="0" applyFont="1" applyFill="1" applyBorder="1" applyAlignment="1" applyProtection="1">
      <alignment horizontal="justify" vertical="justify" wrapText="1"/>
      <protection/>
    </xf>
    <xf numFmtId="0" fontId="0" fillId="0" borderId="41" xfId="0" applyFont="1" applyFill="1" applyBorder="1" applyAlignment="1" applyProtection="1">
      <alignment horizontal="justify" vertical="justify" wrapText="1"/>
      <protection/>
    </xf>
    <xf numFmtId="0" fontId="0" fillId="0" borderId="12" xfId="0" applyFont="1" applyFill="1" applyBorder="1" applyAlignment="1" applyProtection="1">
      <alignment horizontal="justify" vertical="justify" wrapText="1"/>
      <protection/>
    </xf>
    <xf numFmtId="0" fontId="0" fillId="0" borderId="42" xfId="0" applyFont="1" applyFill="1" applyBorder="1" applyAlignment="1" applyProtection="1">
      <alignment horizontal="justify" vertical="justify" wrapText="1"/>
      <protection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73" fillId="33" borderId="43" xfId="0" applyFont="1" applyFill="1" applyBorder="1" applyAlignment="1" applyProtection="1">
      <alignment horizontal="center" vertical="center" wrapText="1"/>
      <protection/>
    </xf>
    <xf numFmtId="0" fontId="73" fillId="33" borderId="44" xfId="0" applyFont="1" applyFill="1" applyBorder="1" applyAlignment="1" applyProtection="1">
      <alignment horizontal="center" vertical="center" wrapText="1"/>
      <protection/>
    </xf>
    <xf numFmtId="0" fontId="18" fillId="35" borderId="13" xfId="0" applyFont="1" applyFill="1" applyBorder="1" applyAlignment="1" applyProtection="1">
      <alignment horizontal="left" vertical="center" wrapText="1"/>
      <protection/>
    </xf>
    <xf numFmtId="0" fontId="19" fillId="35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Border="1" applyAlignment="1" applyProtection="1">
      <alignment horizontal="left" vertical="center" wrapText="1"/>
      <protection/>
    </xf>
    <xf numFmtId="208" fontId="19" fillId="35" borderId="0" xfId="49" applyNumberFormat="1" applyFont="1" applyFill="1" applyBorder="1" applyAlignment="1" applyProtection="1">
      <alignment horizontal="center" vertical="center" wrapText="1"/>
      <protection locked="0"/>
    </xf>
    <xf numFmtId="208" fontId="19" fillId="35" borderId="0" xfId="49" applyNumberFormat="1" applyFont="1" applyFill="1" applyBorder="1" applyAlignment="1" applyProtection="1">
      <alignment horizontal="center"/>
      <protection/>
    </xf>
    <xf numFmtId="0" fontId="18" fillId="35" borderId="41" xfId="0" applyFont="1" applyFill="1" applyBorder="1" applyAlignment="1" applyProtection="1">
      <alignment horizontal="left" vertical="center" wrapText="1"/>
      <protection/>
    </xf>
    <xf numFmtId="0" fontId="18" fillId="35" borderId="12" xfId="0" applyFont="1" applyFill="1" applyBorder="1" applyAlignment="1" applyProtection="1">
      <alignment horizontal="left" vertical="center" wrapText="1"/>
      <protection/>
    </xf>
    <xf numFmtId="0" fontId="0" fillId="33" borderId="31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26" fillId="25" borderId="38" xfId="46" applyFont="1" applyFill="1" applyBorder="1" applyAlignment="1" applyProtection="1">
      <alignment horizontal="center" vertical="center" wrapText="1"/>
      <protection/>
    </xf>
    <xf numFmtId="0" fontId="26" fillId="25" borderId="19" xfId="46" applyFont="1" applyFill="1" applyBorder="1" applyAlignment="1" applyProtection="1">
      <alignment horizontal="center" vertical="center" wrapText="1"/>
      <protection/>
    </xf>
    <xf numFmtId="0" fontId="26" fillId="25" borderId="39" xfId="46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left" vertical="center" wrapText="1"/>
      <protection/>
    </xf>
    <xf numFmtId="0" fontId="12" fillId="33" borderId="40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41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18" fillId="25" borderId="21" xfId="0" applyFont="1" applyFill="1" applyBorder="1" applyAlignment="1" applyProtection="1">
      <alignment horizontal="center" vertical="center" wrapText="1"/>
      <protection/>
    </xf>
    <xf numFmtId="0" fontId="18" fillId="25" borderId="18" xfId="0" applyFont="1" applyFill="1" applyBorder="1" applyAlignment="1" applyProtection="1">
      <alignment horizontal="center" wrapText="1"/>
      <protection locked="0"/>
    </xf>
    <xf numFmtId="0" fontId="18" fillId="25" borderId="19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14" fontId="0" fillId="0" borderId="18" xfId="0" applyNumberFormat="1" applyBorder="1" applyAlignment="1" applyProtection="1">
      <alignment horizontal="right" vertical="center" indent="1"/>
      <protection locked="0"/>
    </xf>
    <xf numFmtId="0" fontId="0" fillId="0" borderId="21" xfId="0" applyBorder="1" applyAlignment="1" applyProtection="1">
      <alignment horizontal="right" vertical="center" inden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 applyProtection="1">
      <alignment horizontal="left" vertical="center" wrapText="1"/>
      <protection locked="0"/>
    </xf>
    <xf numFmtId="0" fontId="7" fillId="33" borderId="21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208" fontId="22" fillId="0" borderId="18" xfId="49" applyNumberFormat="1" applyFont="1" applyBorder="1" applyAlignment="1">
      <alignment horizontal="center" vertical="center"/>
    </xf>
    <xf numFmtId="208" fontId="22" fillId="0" borderId="19" xfId="49" applyNumberFormat="1" applyFont="1" applyBorder="1" applyAlignment="1">
      <alignment horizontal="center" vertical="center"/>
    </xf>
    <xf numFmtId="208" fontId="22" fillId="0" borderId="21" xfId="49" applyNumberFormat="1" applyFont="1" applyBorder="1" applyAlignment="1">
      <alignment horizontal="center" vertical="center"/>
    </xf>
    <xf numFmtId="1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9" xfId="0" applyFont="1" applyFill="1" applyBorder="1" applyAlignment="1" applyProtection="1">
      <alignment horizontal="center" vertical="center"/>
      <protection/>
    </xf>
    <xf numFmtId="0" fontId="15" fillId="35" borderId="21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25" fillId="35" borderId="40" xfId="0" applyFont="1" applyFill="1" applyBorder="1" applyAlignment="1" applyProtection="1">
      <alignment horizontal="center" vertical="center" wrapText="1"/>
      <protection/>
    </xf>
    <xf numFmtId="0" fontId="25" fillId="35" borderId="14" xfId="0" applyFont="1" applyFill="1" applyBorder="1" applyAlignment="1" applyProtection="1">
      <alignment horizontal="center" vertical="center" wrapText="1"/>
      <protection/>
    </xf>
    <xf numFmtId="0" fontId="25" fillId="35" borderId="11" xfId="0" applyFont="1" applyFill="1" applyBorder="1" applyAlignment="1" applyProtection="1">
      <alignment horizontal="center" vertical="center" wrapText="1"/>
      <protection/>
    </xf>
    <xf numFmtId="0" fontId="25" fillId="35" borderId="13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Border="1" applyAlignment="1" applyProtection="1">
      <alignment horizontal="center" vertical="center" wrapText="1"/>
      <protection/>
    </xf>
    <xf numFmtId="0" fontId="25" fillId="35" borderId="16" xfId="0" applyFont="1" applyFill="1" applyBorder="1" applyAlignment="1" applyProtection="1">
      <alignment horizontal="center" vertical="center" wrapText="1"/>
      <protection/>
    </xf>
    <xf numFmtId="0" fontId="25" fillId="35" borderId="41" xfId="0" applyFont="1" applyFill="1" applyBorder="1" applyAlignment="1" applyProtection="1">
      <alignment horizontal="center" vertical="center" wrapText="1"/>
      <protection/>
    </xf>
    <xf numFmtId="0" fontId="25" fillId="35" borderId="12" xfId="0" applyFont="1" applyFill="1" applyBorder="1" applyAlignment="1" applyProtection="1">
      <alignment horizontal="center" vertical="center" wrapText="1"/>
      <protection/>
    </xf>
    <xf numFmtId="0" fontId="25" fillId="35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center" vertical="center" wrapText="1"/>
      <protection/>
    </xf>
    <xf numFmtId="0" fontId="17" fillId="33" borderId="41" xfId="0" applyFont="1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 applyProtection="1">
      <alignment horizontal="center" vertical="center" wrapText="1"/>
      <protection/>
    </xf>
    <xf numFmtId="0" fontId="17" fillId="33" borderId="42" xfId="0" applyFont="1" applyFill="1" applyBorder="1" applyAlignment="1" applyProtection="1">
      <alignment horizontal="center" vertical="center" wrapText="1"/>
      <protection/>
    </xf>
    <xf numFmtId="0" fontId="24" fillId="35" borderId="18" xfId="0" applyFont="1" applyFill="1" applyBorder="1" applyAlignment="1" applyProtection="1">
      <alignment horizontal="center" vertical="center" wrapText="1"/>
      <protection/>
    </xf>
    <xf numFmtId="0" fontId="24" fillId="35" borderId="19" xfId="0" applyFont="1" applyFill="1" applyBorder="1" applyAlignment="1" applyProtection="1">
      <alignment horizontal="center" vertical="center" wrapText="1"/>
      <protection/>
    </xf>
    <xf numFmtId="0" fontId="24" fillId="35" borderId="21" xfId="0" applyFont="1" applyFill="1" applyBorder="1" applyAlignment="1" applyProtection="1">
      <alignment horizontal="center" vertical="center" wrapText="1"/>
      <protection/>
    </xf>
    <xf numFmtId="0" fontId="20" fillId="35" borderId="18" xfId="0" applyFont="1" applyFill="1" applyBorder="1" applyAlignment="1" applyProtection="1">
      <alignment horizontal="center" vertical="center" wrapText="1"/>
      <protection/>
    </xf>
    <xf numFmtId="0" fontId="20" fillId="35" borderId="19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3" fontId="21" fillId="33" borderId="18" xfId="0" applyNumberFormat="1" applyFont="1" applyFill="1" applyBorder="1" applyAlignment="1" applyProtection="1">
      <alignment horizontal="left" vertical="center"/>
      <protection/>
    </xf>
    <xf numFmtId="3" fontId="21" fillId="33" borderId="19" xfId="0" applyNumberFormat="1" applyFont="1" applyFill="1" applyBorder="1" applyAlignment="1" applyProtection="1">
      <alignment horizontal="left" vertical="center"/>
      <protection/>
    </xf>
    <xf numFmtId="3" fontId="21" fillId="33" borderId="21" xfId="0" applyNumberFormat="1" applyFont="1" applyFill="1" applyBorder="1" applyAlignment="1" applyProtection="1">
      <alignment horizontal="left" vertical="center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21" fillId="33" borderId="18" xfId="0" applyFont="1" applyFill="1" applyBorder="1" applyAlignment="1" applyProtection="1">
      <alignment horizontal="left" vertical="center" wrapText="1"/>
      <protection locked="0"/>
    </xf>
    <xf numFmtId="0" fontId="21" fillId="33" borderId="19" xfId="0" applyFont="1" applyFill="1" applyBorder="1" applyAlignment="1" applyProtection="1">
      <alignment horizontal="left" vertical="center" wrapText="1"/>
      <protection locked="0"/>
    </xf>
    <xf numFmtId="0" fontId="21" fillId="33" borderId="21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/>
    </xf>
    <xf numFmtId="0" fontId="25" fillId="35" borderId="18" xfId="0" applyFont="1" applyFill="1" applyBorder="1" applyAlignment="1" applyProtection="1">
      <alignment horizontal="center" vertical="center" wrapText="1"/>
      <protection/>
    </xf>
    <xf numFmtId="0" fontId="25" fillId="35" borderId="19" xfId="0" applyFont="1" applyFill="1" applyBorder="1" applyAlignment="1" applyProtection="1">
      <alignment horizontal="center" vertical="center" wrapText="1"/>
      <protection/>
    </xf>
    <xf numFmtId="0" fontId="25" fillId="35" borderId="21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/>
      <protection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9" xfId="0" applyFont="1" applyFill="1" applyBorder="1" applyAlignment="1" applyProtection="1">
      <alignment horizontal="center" vertical="center"/>
      <protection locked="0"/>
    </xf>
    <xf numFmtId="0" fontId="21" fillId="33" borderId="21" xfId="0" applyFont="1" applyFill="1" applyBorder="1" applyAlignment="1" applyProtection="1">
      <alignment horizontal="center" vertical="center"/>
      <protection locked="0"/>
    </xf>
    <xf numFmtId="208" fontId="0" fillId="33" borderId="18" xfId="49" applyNumberFormat="1" applyFont="1" applyFill="1" applyBorder="1" applyAlignment="1" applyProtection="1">
      <alignment horizontal="left" vertical="center" wrapText="1"/>
      <protection locked="0"/>
    </xf>
    <xf numFmtId="208" fontId="0" fillId="33" borderId="19" xfId="49" applyNumberFormat="1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1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208" fontId="7" fillId="33" borderId="18" xfId="49" applyNumberFormat="1" applyFont="1" applyFill="1" applyBorder="1" applyAlignment="1" applyProtection="1">
      <alignment horizontal="center" vertical="center" wrapText="1"/>
      <protection locked="0"/>
    </xf>
    <xf numFmtId="208" fontId="7" fillId="33" borderId="21" xfId="49" applyNumberFormat="1" applyFont="1" applyFill="1" applyBorder="1" applyAlignment="1" applyProtection="1">
      <alignment horizontal="center" vertical="center" wrapText="1"/>
      <protection locked="0"/>
    </xf>
    <xf numFmtId="208" fontId="4" fillId="0" borderId="18" xfId="49" applyNumberFormat="1" applyFont="1" applyBorder="1" applyAlignment="1">
      <alignment horizontal="center" vertical="center"/>
    </xf>
    <xf numFmtId="208" fontId="4" fillId="0" borderId="21" xfId="49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3825" y="21593175"/>
          <a:ext cx="8115300" cy="0"/>
        </a:xfrm>
        <a:prstGeom prst="roundRect">
          <a:avLst/>
        </a:prstGeom>
        <a:solidFill>
          <a:srgbClr val="3366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Solicitud de Compensaciones de Estabilización</a:t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12</xdr:col>
      <xdr:colOff>742950</xdr:colOff>
      <xdr:row>124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3825" y="21593175"/>
          <a:ext cx="8010525" cy="0"/>
        </a:xfrm>
        <a:prstGeom prst="roundRect">
          <a:avLst/>
        </a:prstGeom>
        <a:solidFill>
          <a:srgbClr val="E7FFE7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3</xdr:col>
      <xdr:colOff>685800</xdr:colOff>
      <xdr:row>124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23825" y="21593175"/>
          <a:ext cx="14478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Tipo de solicitud:</a:t>
          </a:r>
        </a:p>
      </xdr:txBody>
    </xdr:sp>
    <xdr:clientData/>
  </xdr:twoCellAnchor>
  <xdr:twoCellAnchor>
    <xdr:from>
      <xdr:col>3</xdr:col>
      <xdr:colOff>647700</xdr:colOff>
      <xdr:row>124</xdr:row>
      <xdr:rowOff>0</xdr:rowOff>
    </xdr:from>
    <xdr:to>
      <xdr:col>3</xdr:col>
      <xdr:colOff>752475</xdr:colOff>
      <xdr:row>124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533525" y="21593175"/>
          <a:ext cx="10477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Inicial</a:t>
          </a:r>
        </a:p>
      </xdr:txBody>
    </xdr:sp>
    <xdr:clientData/>
  </xdr:twoCellAnchor>
  <xdr:twoCellAnchor>
    <xdr:from>
      <xdr:col>5</xdr:col>
      <xdr:colOff>266700</xdr:colOff>
      <xdr:row>124</xdr:row>
      <xdr:rowOff>0</xdr:rowOff>
    </xdr:from>
    <xdr:to>
      <xdr:col>6</xdr:col>
      <xdr:colOff>438150</xdr:colOff>
      <xdr:row>124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676525" y="21593175"/>
          <a:ext cx="60007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Corrección</a:t>
          </a:r>
        </a:p>
      </xdr:txBody>
    </xdr:sp>
    <xdr:clientData/>
  </xdr:twoCellAnchor>
  <xdr:twoCellAnchor>
    <xdr:from>
      <xdr:col>6</xdr:col>
      <xdr:colOff>419100</xdr:colOff>
      <xdr:row>124</xdr:row>
      <xdr:rowOff>0</xdr:rowOff>
    </xdr:from>
    <xdr:to>
      <xdr:col>7</xdr:col>
      <xdr:colOff>419100</xdr:colOff>
      <xdr:row>124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257550" y="21593175"/>
          <a:ext cx="904875" cy="0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12</xdr:col>
      <xdr:colOff>742950</xdr:colOff>
      <xdr:row>124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23825" y="21593175"/>
          <a:ext cx="8010525" cy="0"/>
        </a:xfrm>
        <a:prstGeom prst="roundRect">
          <a:avLst/>
        </a:prstGeom>
        <a:solidFill>
          <a:srgbClr val="E7FFE7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47625</xdr:colOff>
      <xdr:row>124</xdr:row>
      <xdr:rowOff>0</xdr:rowOff>
    </xdr:from>
    <xdr:to>
      <xdr:col>8</xdr:col>
      <xdr:colOff>476250</xdr:colOff>
      <xdr:row>124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71450" y="21593175"/>
          <a:ext cx="47244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Valor total solicitado por concepto de compensaciones de estabilización</a:t>
          </a:r>
        </a:p>
      </xdr:txBody>
    </xdr:sp>
    <xdr:clientData/>
  </xdr:twoCellAnchor>
  <xdr:twoCellAnchor>
    <xdr:from>
      <xdr:col>2</xdr:col>
      <xdr:colOff>485775</xdr:colOff>
      <xdr:row>124</xdr:row>
      <xdr:rowOff>0</xdr:rowOff>
    </xdr:from>
    <xdr:to>
      <xdr:col>6</xdr:col>
      <xdr:colOff>361950</xdr:colOff>
      <xdr:row>124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09600" y="21593175"/>
          <a:ext cx="25908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Aceite de palma crudo </a:t>
          </a:r>
          <a:r>
            <a:rPr lang="en-US" cap="none" sz="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(renglón No. 14 página 2 )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257175</xdr:colOff>
      <xdr:row>124</xdr:row>
      <xdr:rowOff>0</xdr:rowOff>
    </xdr:from>
    <xdr:to>
      <xdr:col>2</xdr:col>
      <xdr:colOff>428625</xdr:colOff>
      <xdr:row>124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81000" y="21593175"/>
          <a:ext cx="1714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1.
</a:t>
          </a:r>
        </a:p>
      </xdr:txBody>
    </xdr:sp>
    <xdr:clientData/>
  </xdr:twoCellAnchor>
  <xdr:twoCellAnchor>
    <xdr:from>
      <xdr:col>2</xdr:col>
      <xdr:colOff>476250</xdr:colOff>
      <xdr:row>124</xdr:row>
      <xdr:rowOff>0</xdr:rowOff>
    </xdr:from>
    <xdr:to>
      <xdr:col>6</xdr:col>
      <xdr:colOff>352425</xdr:colOff>
      <xdr:row>124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00075" y="21593175"/>
          <a:ext cx="25908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Aceite de palmiste crudo </a:t>
          </a:r>
          <a:r>
            <a:rPr lang="en-US" cap="none" sz="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(renglón No. 28 página 2)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266700</xdr:colOff>
      <xdr:row>124</xdr:row>
      <xdr:rowOff>0</xdr:rowOff>
    </xdr:from>
    <xdr:to>
      <xdr:col>2</xdr:col>
      <xdr:colOff>495300</xdr:colOff>
      <xdr:row>124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90525" y="21593175"/>
          <a:ext cx="2286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2.</a:t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13" name="Line 14"/>
        <xdr:cNvSpPr>
          <a:spLocks/>
        </xdr:cNvSpPr>
      </xdr:nvSpPr>
      <xdr:spPr>
        <a:xfrm>
          <a:off x="5238750" y="215931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162675" y="21593175"/>
          <a:ext cx="1238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123825" y="21593175"/>
          <a:ext cx="8115300" cy="0"/>
        </a:xfrm>
        <a:prstGeom prst="roundRect">
          <a:avLst/>
        </a:prstGeom>
        <a:solidFill>
          <a:srgbClr val="3366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Liquidación de Cesiones de Estabilización</a:t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12</xdr:col>
      <xdr:colOff>742950</xdr:colOff>
      <xdr:row>124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123825" y="21593175"/>
          <a:ext cx="8010525" cy="0"/>
        </a:xfrm>
        <a:prstGeom prst="roundRect">
          <a:avLst/>
        </a:prstGeom>
        <a:solidFill>
          <a:srgbClr val="E7FFE7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124</xdr:row>
      <xdr:rowOff>0</xdr:rowOff>
    </xdr:from>
    <xdr:to>
      <xdr:col>3</xdr:col>
      <xdr:colOff>723900</xdr:colOff>
      <xdr:row>124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161925" y="21593175"/>
          <a:ext cx="14478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Tipo de declaración:</a:t>
          </a:r>
        </a:p>
      </xdr:txBody>
    </xdr:sp>
    <xdr:clientData/>
  </xdr:twoCellAnchor>
  <xdr:twoCellAnchor>
    <xdr:from>
      <xdr:col>3</xdr:col>
      <xdr:colOff>1038225</xdr:colOff>
      <xdr:row>124</xdr:row>
      <xdr:rowOff>0</xdr:rowOff>
    </xdr:from>
    <xdr:to>
      <xdr:col>4</xdr:col>
      <xdr:colOff>333375</xdr:colOff>
      <xdr:row>124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1924050" y="21593175"/>
          <a:ext cx="37147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Inicial</a:t>
          </a:r>
        </a:p>
      </xdr:txBody>
    </xdr:sp>
    <xdr:clientData/>
  </xdr:twoCellAnchor>
  <xdr:twoCellAnchor>
    <xdr:from>
      <xdr:col>4</xdr:col>
      <xdr:colOff>352425</xdr:colOff>
      <xdr:row>124</xdr:row>
      <xdr:rowOff>0</xdr:rowOff>
    </xdr:from>
    <xdr:to>
      <xdr:col>5</xdr:col>
      <xdr:colOff>419100</xdr:colOff>
      <xdr:row>124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2314575" y="21593175"/>
          <a:ext cx="514350" cy="0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124</xdr:row>
      <xdr:rowOff>0</xdr:rowOff>
    </xdr:from>
    <xdr:to>
      <xdr:col>7</xdr:col>
      <xdr:colOff>266700</xdr:colOff>
      <xdr:row>124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2886075" y="21593175"/>
          <a:ext cx="11239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Corrección</a:t>
          </a:r>
        </a:p>
      </xdr:txBody>
    </xdr:sp>
    <xdr:clientData/>
  </xdr:twoCellAnchor>
  <xdr:twoCellAnchor>
    <xdr:from>
      <xdr:col>7</xdr:col>
      <xdr:colOff>247650</xdr:colOff>
      <xdr:row>124</xdr:row>
      <xdr:rowOff>0</xdr:rowOff>
    </xdr:from>
    <xdr:to>
      <xdr:col>8</xdr:col>
      <xdr:colOff>361950</xdr:colOff>
      <xdr:row>124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3990975" y="21593175"/>
          <a:ext cx="790575" cy="0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12</xdr:col>
      <xdr:colOff>742950</xdr:colOff>
      <xdr:row>124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123825" y="21593175"/>
          <a:ext cx="8010525" cy="0"/>
        </a:xfrm>
        <a:prstGeom prst="roundRect">
          <a:avLst/>
        </a:prstGeom>
        <a:solidFill>
          <a:srgbClr val="E7FFE7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76200</xdr:colOff>
      <xdr:row>124</xdr:row>
      <xdr:rowOff>0</xdr:rowOff>
    </xdr:from>
    <xdr:to>
      <xdr:col>8</xdr:col>
      <xdr:colOff>504825</xdr:colOff>
      <xdr:row>124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200025" y="21593175"/>
          <a:ext cx="47244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Valor total cesiones de estabilización</a:t>
          </a:r>
        </a:p>
      </xdr:txBody>
    </xdr:sp>
    <xdr:clientData/>
  </xdr:twoCellAnchor>
  <xdr:twoCellAnchor>
    <xdr:from>
      <xdr:col>2</xdr:col>
      <xdr:colOff>485775</xdr:colOff>
      <xdr:row>124</xdr:row>
      <xdr:rowOff>0</xdr:rowOff>
    </xdr:from>
    <xdr:to>
      <xdr:col>6</xdr:col>
      <xdr:colOff>552450</xdr:colOff>
      <xdr:row>124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609600" y="21593175"/>
          <a:ext cx="2781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Aceite de palma crudo </a:t>
          </a:r>
          <a:r>
            <a:rPr lang="en-US" cap="none" sz="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(renglón No. 7 página 2)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257175</xdr:colOff>
      <xdr:row>124</xdr:row>
      <xdr:rowOff>0</xdr:rowOff>
    </xdr:from>
    <xdr:to>
      <xdr:col>2</xdr:col>
      <xdr:colOff>428625</xdr:colOff>
      <xdr:row>124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381000" y="21593175"/>
          <a:ext cx="1714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3.
</a:t>
          </a:r>
        </a:p>
      </xdr:txBody>
    </xdr:sp>
    <xdr:clientData/>
  </xdr:twoCellAnchor>
  <xdr:twoCellAnchor>
    <xdr:from>
      <xdr:col>2</xdr:col>
      <xdr:colOff>485775</xdr:colOff>
      <xdr:row>124</xdr:row>
      <xdr:rowOff>0</xdr:rowOff>
    </xdr:from>
    <xdr:to>
      <xdr:col>6</xdr:col>
      <xdr:colOff>466725</xdr:colOff>
      <xdr:row>124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609600" y="21593175"/>
          <a:ext cx="269557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Aceite de palmiste crudo </a:t>
          </a:r>
          <a:r>
            <a:rPr lang="en-US" cap="none" sz="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(renglón No. 21)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247650</xdr:colOff>
      <xdr:row>124</xdr:row>
      <xdr:rowOff>0</xdr:rowOff>
    </xdr:from>
    <xdr:to>
      <xdr:col>2</xdr:col>
      <xdr:colOff>438150</xdr:colOff>
      <xdr:row>124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371475" y="21593175"/>
          <a:ext cx="1905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4.
</a:t>
          </a:r>
        </a:p>
      </xdr:txBody>
    </xdr:sp>
    <xdr:clientData/>
  </xdr:twoCellAnchor>
  <xdr:twoCellAnchor>
    <xdr:from>
      <xdr:col>2</xdr:col>
      <xdr:colOff>476250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600075" y="21593175"/>
          <a:ext cx="22479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TOTAL CESIONES </a:t>
          </a:r>
          <a:r>
            <a:rPr lang="en-US" cap="none" sz="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(renglón No. 3 + renglón No. 4)</a:t>
          </a: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247650</xdr:colOff>
      <xdr:row>124</xdr:row>
      <xdr:rowOff>0</xdr:rowOff>
    </xdr:from>
    <xdr:to>
      <xdr:col>2</xdr:col>
      <xdr:colOff>457200</xdr:colOff>
      <xdr:row>124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371475" y="21593175"/>
          <a:ext cx="2095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5.
</a:t>
          </a:r>
        </a:p>
      </xdr:txBody>
    </xdr:sp>
    <xdr:clientData/>
  </xdr:twoCellAnchor>
  <xdr:twoCellAnchor>
    <xdr:from>
      <xdr:col>2</xdr:col>
      <xdr:colOff>476250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600075" y="21593175"/>
          <a:ext cx="22479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Más sanción por extemporaneidad
</a:t>
          </a:r>
        </a:p>
      </xdr:txBody>
    </xdr:sp>
    <xdr:clientData/>
  </xdr:twoCellAnchor>
  <xdr:twoCellAnchor>
    <xdr:from>
      <xdr:col>2</xdr:col>
      <xdr:colOff>257175</xdr:colOff>
      <xdr:row>124</xdr:row>
      <xdr:rowOff>0</xdr:rowOff>
    </xdr:from>
    <xdr:to>
      <xdr:col>2</xdr:col>
      <xdr:colOff>466725</xdr:colOff>
      <xdr:row>124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381000" y="21593175"/>
          <a:ext cx="2095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6.
</a:t>
          </a:r>
        </a:p>
      </xdr:txBody>
    </xdr:sp>
    <xdr:clientData/>
  </xdr:twoCellAnchor>
  <xdr:twoCellAnchor>
    <xdr:from>
      <xdr:col>2</xdr:col>
      <xdr:colOff>485775</xdr:colOff>
      <xdr:row>124</xdr:row>
      <xdr:rowOff>0</xdr:rowOff>
    </xdr:from>
    <xdr:to>
      <xdr:col>6</xdr:col>
      <xdr:colOff>0</xdr:colOff>
      <xdr:row>124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609600" y="21593175"/>
          <a:ext cx="22288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Más intereses de mora
</a:t>
          </a:r>
        </a:p>
      </xdr:txBody>
    </xdr:sp>
    <xdr:clientData/>
  </xdr:twoCellAnchor>
  <xdr:twoCellAnchor>
    <xdr:from>
      <xdr:col>2</xdr:col>
      <xdr:colOff>266700</xdr:colOff>
      <xdr:row>124</xdr:row>
      <xdr:rowOff>0</xdr:rowOff>
    </xdr:from>
    <xdr:to>
      <xdr:col>2</xdr:col>
      <xdr:colOff>476250</xdr:colOff>
      <xdr:row>124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390525" y="21593175"/>
          <a:ext cx="2095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7.
</a:t>
          </a:r>
        </a:p>
      </xdr:txBody>
    </xdr:sp>
    <xdr:clientData/>
  </xdr:twoCellAnchor>
  <xdr:twoCellAnchor>
    <xdr:from>
      <xdr:col>2</xdr:col>
      <xdr:colOff>485775</xdr:colOff>
      <xdr:row>124</xdr:row>
      <xdr:rowOff>0</xdr:rowOff>
    </xdr:from>
    <xdr:to>
      <xdr:col>6</xdr:col>
      <xdr:colOff>0</xdr:colOff>
      <xdr:row>124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609600" y="21593175"/>
          <a:ext cx="22288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(renglón No. 5 + renglón No. 6 + renglón No. 7)</a:t>
          </a: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266700</xdr:colOff>
      <xdr:row>124</xdr:row>
      <xdr:rowOff>0</xdr:rowOff>
    </xdr:from>
    <xdr:to>
      <xdr:col>2</xdr:col>
      <xdr:colOff>476250</xdr:colOff>
      <xdr:row>124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390525" y="21593175"/>
          <a:ext cx="2095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8.
</a:t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37" name="Line 38"/>
        <xdr:cNvSpPr>
          <a:spLocks/>
        </xdr:cNvSpPr>
      </xdr:nvSpPr>
      <xdr:spPr>
        <a:xfrm>
          <a:off x="5238750" y="215931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123825" y="21593175"/>
          <a:ext cx="8115300" cy="0"/>
        </a:xfrm>
        <a:prstGeom prst="roundRect">
          <a:avLst/>
        </a:prstGeom>
        <a:solidFill>
          <a:srgbClr val="33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12</xdr:col>
      <xdr:colOff>742950</xdr:colOff>
      <xdr:row>124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123825" y="21593175"/>
          <a:ext cx="8010525" cy="0"/>
        </a:xfrm>
        <a:prstGeom prst="roundRect">
          <a:avLst/>
        </a:prstGeom>
        <a:solidFill>
          <a:srgbClr val="E7FFE7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476250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00075" y="21593175"/>
          <a:ext cx="22479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Pagos anteriores
</a:t>
          </a:r>
        </a:p>
      </xdr:txBody>
    </xdr:sp>
    <xdr:clientData/>
  </xdr:twoCellAnchor>
  <xdr:twoCellAnchor>
    <xdr:from>
      <xdr:col>2</xdr:col>
      <xdr:colOff>476250</xdr:colOff>
      <xdr:row>124</xdr:row>
      <xdr:rowOff>0</xdr:rowOff>
    </xdr:from>
    <xdr:to>
      <xdr:col>8</xdr:col>
      <xdr:colOff>800100</xdr:colOff>
      <xdr:row>124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00075" y="21593175"/>
          <a:ext cx="46196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Saldo a favor del retenedor </a:t>
          </a:r>
          <a:r>
            <a:rPr lang="en-US" cap="none" sz="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(Detalle:                                                                                                                             )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476250</xdr:colOff>
      <xdr:row>124</xdr:row>
      <xdr:rowOff>0</xdr:rowOff>
    </xdr:from>
    <xdr:to>
      <xdr:col>10</xdr:col>
      <xdr:colOff>19050</xdr:colOff>
      <xdr:row>124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00075" y="21593175"/>
          <a:ext cx="55054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TOTAL NETO A PAGAR </a:t>
          </a:r>
          <a:r>
            <a:rPr lang="en-US" cap="none" sz="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(renglón No. 8 - renglón No. 9 + renglón No. 10)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2</xdr:col>
      <xdr:colOff>276225</xdr:colOff>
      <xdr:row>124</xdr:row>
      <xdr:rowOff>0</xdr:rowOff>
    </xdr:from>
    <xdr:to>
      <xdr:col>2</xdr:col>
      <xdr:colOff>485775</xdr:colOff>
      <xdr:row>124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400050" y="21593175"/>
          <a:ext cx="2095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9.
</a:t>
          </a:r>
        </a:p>
      </xdr:txBody>
    </xdr:sp>
    <xdr:clientData/>
  </xdr:twoCellAnchor>
  <xdr:twoCellAnchor>
    <xdr:from>
      <xdr:col>2</xdr:col>
      <xdr:colOff>257175</xdr:colOff>
      <xdr:row>124</xdr:row>
      <xdr:rowOff>0</xdr:rowOff>
    </xdr:from>
    <xdr:to>
      <xdr:col>2</xdr:col>
      <xdr:colOff>457200</xdr:colOff>
      <xdr:row>124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381000" y="21593175"/>
          <a:ext cx="2000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10.
</a:t>
          </a:r>
        </a:p>
      </xdr:txBody>
    </xdr:sp>
    <xdr:clientData/>
  </xdr:twoCellAnchor>
  <xdr:twoCellAnchor>
    <xdr:from>
      <xdr:col>2</xdr:col>
      <xdr:colOff>257175</xdr:colOff>
      <xdr:row>124</xdr:row>
      <xdr:rowOff>0</xdr:rowOff>
    </xdr:from>
    <xdr:to>
      <xdr:col>2</xdr:col>
      <xdr:colOff>457200</xdr:colOff>
      <xdr:row>124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381000" y="21593175"/>
          <a:ext cx="2000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11.
</a:t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123825" y="21593175"/>
          <a:ext cx="8115300" cy="0"/>
        </a:xfrm>
        <a:prstGeom prst="roundRect">
          <a:avLst/>
        </a:prstGeom>
        <a:solidFill>
          <a:srgbClr val="3366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Pago inicial en efectivo</a:t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12</xdr:col>
      <xdr:colOff>742950</xdr:colOff>
      <xdr:row>124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123825" y="21593175"/>
          <a:ext cx="8010525" cy="0"/>
        </a:xfrm>
        <a:prstGeom prst="roundRect">
          <a:avLst/>
        </a:prstGeom>
        <a:solidFill>
          <a:srgbClr val="E7FFE7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476250</xdr:colOff>
      <xdr:row>124</xdr:row>
      <xdr:rowOff>0</xdr:rowOff>
    </xdr:from>
    <xdr:to>
      <xdr:col>8</xdr:col>
      <xdr:colOff>781050</xdr:colOff>
      <xdr:row>124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600075" y="21593175"/>
          <a:ext cx="460057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Pago al declarar, sobre Cesiones de aceite de palma crudo</a:t>
          </a:r>
          <a:r>
            <a:rPr lang="en-US" cap="none" sz="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(5% del renglón No.3 )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476250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600075" y="21593175"/>
          <a:ext cx="463867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Pago al declarar, sobre Cesiones de aceite de palmiste crudo </a:t>
          </a:r>
          <a:r>
            <a:rPr lang="en-US" cap="none" sz="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(5% del renglón No. 4)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476250</xdr:colOff>
      <xdr:row>124</xdr:row>
      <xdr:rowOff>0</xdr:rowOff>
    </xdr:from>
    <xdr:to>
      <xdr:col>8</xdr:col>
      <xdr:colOff>619125</xdr:colOff>
      <xdr:row>124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600075" y="21593175"/>
          <a:ext cx="44386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10</xdr:col>
      <xdr:colOff>95250</xdr:colOff>
      <xdr:row>124</xdr:row>
      <xdr:rowOff>0</xdr:rowOff>
    </xdr:from>
    <xdr:to>
      <xdr:col>10</xdr:col>
      <xdr:colOff>209550</xdr:colOff>
      <xdr:row>124</xdr:row>
      <xdr:rowOff>0</xdr:rowOff>
    </xdr:to>
    <xdr:sp>
      <xdr:nvSpPr>
        <xdr:cNvPr id="62" name="AutoShape 63"/>
        <xdr:cNvSpPr>
          <a:spLocks/>
        </xdr:cNvSpPr>
      </xdr:nvSpPr>
      <xdr:spPr>
        <a:xfrm>
          <a:off x="6181725" y="21593175"/>
          <a:ext cx="1143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$
</a:t>
          </a:r>
        </a:p>
      </xdr:txBody>
    </xdr:sp>
    <xdr:clientData/>
  </xdr:twoCellAnchor>
  <xdr:twoCellAnchor>
    <xdr:from>
      <xdr:col>2</xdr:col>
      <xdr:colOff>276225</xdr:colOff>
      <xdr:row>124</xdr:row>
      <xdr:rowOff>0</xdr:rowOff>
    </xdr:from>
    <xdr:to>
      <xdr:col>2</xdr:col>
      <xdr:colOff>485775</xdr:colOff>
      <xdr:row>124</xdr:row>
      <xdr:rowOff>0</xdr:rowOff>
    </xdr:to>
    <xdr:sp>
      <xdr:nvSpPr>
        <xdr:cNvPr id="63" name="AutoShape 64"/>
        <xdr:cNvSpPr>
          <a:spLocks/>
        </xdr:cNvSpPr>
      </xdr:nvSpPr>
      <xdr:spPr>
        <a:xfrm>
          <a:off x="400050" y="21593175"/>
          <a:ext cx="2095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12.
</a:t>
          </a:r>
        </a:p>
      </xdr:txBody>
    </xdr:sp>
    <xdr:clientData/>
  </xdr:twoCellAnchor>
  <xdr:twoCellAnchor>
    <xdr:from>
      <xdr:col>2</xdr:col>
      <xdr:colOff>257175</xdr:colOff>
      <xdr:row>124</xdr:row>
      <xdr:rowOff>0</xdr:rowOff>
    </xdr:from>
    <xdr:to>
      <xdr:col>2</xdr:col>
      <xdr:colOff>457200</xdr:colOff>
      <xdr:row>124</xdr:row>
      <xdr:rowOff>0</xdr:rowOff>
    </xdr:to>
    <xdr:sp>
      <xdr:nvSpPr>
        <xdr:cNvPr id="64" name="AutoShape 65"/>
        <xdr:cNvSpPr>
          <a:spLocks/>
        </xdr:cNvSpPr>
      </xdr:nvSpPr>
      <xdr:spPr>
        <a:xfrm>
          <a:off x="381000" y="21593175"/>
          <a:ext cx="2000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13.
</a:t>
          </a:r>
        </a:p>
      </xdr:txBody>
    </xdr:sp>
    <xdr:clientData/>
  </xdr:twoCellAnchor>
  <xdr:twoCellAnchor>
    <xdr:from>
      <xdr:col>2</xdr:col>
      <xdr:colOff>257175</xdr:colOff>
      <xdr:row>124</xdr:row>
      <xdr:rowOff>0</xdr:rowOff>
    </xdr:from>
    <xdr:to>
      <xdr:col>2</xdr:col>
      <xdr:colOff>457200</xdr:colOff>
      <xdr:row>124</xdr:row>
      <xdr:rowOff>0</xdr:rowOff>
    </xdr:to>
    <xdr:sp>
      <xdr:nvSpPr>
        <xdr:cNvPr id="65" name="AutoShape 66"/>
        <xdr:cNvSpPr>
          <a:spLocks/>
        </xdr:cNvSpPr>
      </xdr:nvSpPr>
      <xdr:spPr>
        <a:xfrm>
          <a:off x="381000" y="21593175"/>
          <a:ext cx="2000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14.
</a:t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66" name="Line 67"/>
        <xdr:cNvSpPr>
          <a:spLocks/>
        </xdr:cNvSpPr>
      </xdr:nvSpPr>
      <xdr:spPr>
        <a:xfrm>
          <a:off x="5238750" y="215931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124</xdr:row>
      <xdr:rowOff>0</xdr:rowOff>
    </xdr:from>
    <xdr:to>
      <xdr:col>10</xdr:col>
      <xdr:colOff>9525</xdr:colOff>
      <xdr:row>124</xdr:row>
      <xdr:rowOff>0</xdr:rowOff>
    </xdr:to>
    <xdr:sp>
      <xdr:nvSpPr>
        <xdr:cNvPr id="67" name="Line 68"/>
        <xdr:cNvSpPr>
          <a:spLocks/>
        </xdr:cNvSpPr>
      </xdr:nvSpPr>
      <xdr:spPr>
        <a:xfrm>
          <a:off x="6096000" y="215931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9</xdr:col>
      <xdr:colOff>0</xdr:colOff>
      <xdr:row>124</xdr:row>
      <xdr:rowOff>0</xdr:rowOff>
    </xdr:to>
    <xdr:sp>
      <xdr:nvSpPr>
        <xdr:cNvPr id="68" name="Line 69"/>
        <xdr:cNvSpPr>
          <a:spLocks/>
        </xdr:cNvSpPr>
      </xdr:nvSpPr>
      <xdr:spPr>
        <a:xfrm>
          <a:off x="5238750" y="215931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6</xdr:col>
      <xdr:colOff>533400</xdr:colOff>
      <xdr:row>126</xdr:row>
      <xdr:rowOff>0</xdr:rowOff>
    </xdr:to>
    <xdr:sp>
      <xdr:nvSpPr>
        <xdr:cNvPr id="69" name="AutoShape 70"/>
        <xdr:cNvSpPr>
          <a:spLocks/>
        </xdr:cNvSpPr>
      </xdr:nvSpPr>
      <xdr:spPr>
        <a:xfrm>
          <a:off x="123825" y="22012275"/>
          <a:ext cx="3248025" cy="0"/>
        </a:xfrm>
        <a:prstGeom prst="roundRect">
          <a:avLst/>
        </a:prstGeom>
        <a:solidFill>
          <a:srgbClr val="E7FFE7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19050</xdr:colOff>
      <xdr:row>126</xdr:row>
      <xdr:rowOff>0</xdr:rowOff>
    </xdr:from>
    <xdr:to>
      <xdr:col>12</xdr:col>
      <xdr:colOff>742950</xdr:colOff>
      <xdr:row>126</xdr:row>
      <xdr:rowOff>0</xdr:rowOff>
    </xdr:to>
    <xdr:sp>
      <xdr:nvSpPr>
        <xdr:cNvPr id="70" name="AutoShape 71"/>
        <xdr:cNvSpPr>
          <a:spLocks/>
        </xdr:cNvSpPr>
      </xdr:nvSpPr>
      <xdr:spPr>
        <a:xfrm>
          <a:off x="3762375" y="22012275"/>
          <a:ext cx="4371975" cy="0"/>
        </a:xfrm>
        <a:prstGeom prst="roundRect">
          <a:avLst/>
        </a:prstGeom>
        <a:solidFill>
          <a:srgbClr val="E7FFE7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19050</xdr:colOff>
      <xdr:row>126</xdr:row>
      <xdr:rowOff>0</xdr:rowOff>
    </xdr:from>
    <xdr:to>
      <xdr:col>13</xdr:col>
      <xdr:colOff>0</xdr:colOff>
      <xdr:row>126</xdr:row>
      <xdr:rowOff>0</xdr:rowOff>
    </xdr:to>
    <xdr:sp>
      <xdr:nvSpPr>
        <xdr:cNvPr id="71" name="AutoShape 72"/>
        <xdr:cNvSpPr>
          <a:spLocks/>
        </xdr:cNvSpPr>
      </xdr:nvSpPr>
      <xdr:spPr>
        <a:xfrm>
          <a:off x="3762375" y="22012275"/>
          <a:ext cx="4476750" cy="0"/>
        </a:xfrm>
        <a:prstGeom prst="roundRect">
          <a:avLst/>
        </a:prstGeom>
        <a:solidFill>
          <a:srgbClr val="3366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Banco</a:t>
          </a:r>
        </a:p>
      </xdr:txBody>
    </xdr:sp>
    <xdr:clientData/>
  </xdr:twoCellAnchor>
  <xdr:twoCellAnchor>
    <xdr:from>
      <xdr:col>2</xdr:col>
      <xdr:colOff>76200</xdr:colOff>
      <xdr:row>126</xdr:row>
      <xdr:rowOff>0</xdr:rowOff>
    </xdr:from>
    <xdr:to>
      <xdr:col>6</xdr:col>
      <xdr:colOff>47625</xdr:colOff>
      <xdr:row>126</xdr:row>
      <xdr:rowOff>0</xdr:rowOff>
    </xdr:to>
    <xdr:sp>
      <xdr:nvSpPr>
        <xdr:cNvPr id="72" name="AutoShape 73"/>
        <xdr:cNvSpPr>
          <a:spLocks/>
        </xdr:cNvSpPr>
      </xdr:nvSpPr>
      <xdr:spPr>
        <a:xfrm>
          <a:off x="200025" y="22012275"/>
          <a:ext cx="26860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Firma del Representante Legal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5</xdr:col>
      <xdr:colOff>428625</xdr:colOff>
      <xdr:row>126</xdr:row>
      <xdr:rowOff>0</xdr:rowOff>
    </xdr:to>
    <xdr:sp>
      <xdr:nvSpPr>
        <xdr:cNvPr id="73" name="AutoShape 74"/>
        <xdr:cNvSpPr>
          <a:spLocks/>
        </xdr:cNvSpPr>
      </xdr:nvSpPr>
      <xdr:spPr>
        <a:xfrm>
          <a:off x="123825" y="22012275"/>
          <a:ext cx="27146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Nombre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5</xdr:col>
      <xdr:colOff>428625</xdr:colOff>
      <xdr:row>126</xdr:row>
      <xdr:rowOff>0</xdr:rowOff>
    </xdr:to>
    <xdr:sp>
      <xdr:nvSpPr>
        <xdr:cNvPr id="74" name="AutoShape 75"/>
        <xdr:cNvSpPr>
          <a:spLocks/>
        </xdr:cNvSpPr>
      </xdr:nvSpPr>
      <xdr:spPr>
        <a:xfrm>
          <a:off x="123825" y="22012275"/>
          <a:ext cx="27146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C.C.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5</xdr:col>
      <xdr:colOff>428625</xdr:colOff>
      <xdr:row>126</xdr:row>
      <xdr:rowOff>0</xdr:rowOff>
    </xdr:to>
    <xdr:sp>
      <xdr:nvSpPr>
        <xdr:cNvPr id="75" name="AutoShape 76"/>
        <xdr:cNvSpPr>
          <a:spLocks/>
        </xdr:cNvSpPr>
      </xdr:nvSpPr>
      <xdr:spPr>
        <a:xfrm>
          <a:off x="123825" y="22012275"/>
          <a:ext cx="27146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Firma del Revisor Fiscal o Contador Público</a:t>
          </a:r>
        </a:p>
      </xdr:txBody>
    </xdr:sp>
    <xdr:clientData/>
  </xdr:twoCellAnchor>
  <xdr:twoCellAnchor>
    <xdr:from>
      <xdr:col>2</xdr:col>
      <xdr:colOff>66675</xdr:colOff>
      <xdr:row>126</xdr:row>
      <xdr:rowOff>0</xdr:rowOff>
    </xdr:from>
    <xdr:to>
      <xdr:col>6</xdr:col>
      <xdr:colOff>38100</xdr:colOff>
      <xdr:row>126</xdr:row>
      <xdr:rowOff>0</xdr:rowOff>
    </xdr:to>
    <xdr:sp>
      <xdr:nvSpPr>
        <xdr:cNvPr id="76" name="AutoShape 77"/>
        <xdr:cNvSpPr>
          <a:spLocks/>
        </xdr:cNvSpPr>
      </xdr:nvSpPr>
      <xdr:spPr>
        <a:xfrm>
          <a:off x="190500" y="22012275"/>
          <a:ext cx="26860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Nombre</a:t>
          </a:r>
        </a:p>
      </xdr:txBody>
    </xdr:sp>
    <xdr:clientData/>
  </xdr:twoCellAnchor>
  <xdr:twoCellAnchor>
    <xdr:from>
      <xdr:col>2</xdr:col>
      <xdr:colOff>104775</xdr:colOff>
      <xdr:row>126</xdr:row>
      <xdr:rowOff>0</xdr:rowOff>
    </xdr:from>
    <xdr:to>
      <xdr:col>6</xdr:col>
      <xdr:colOff>76200</xdr:colOff>
      <xdr:row>126</xdr:row>
      <xdr:rowOff>0</xdr:rowOff>
    </xdr:to>
    <xdr:sp>
      <xdr:nvSpPr>
        <xdr:cNvPr id="77" name="AutoShape 78"/>
        <xdr:cNvSpPr>
          <a:spLocks/>
        </xdr:cNvSpPr>
      </xdr:nvSpPr>
      <xdr:spPr>
        <a:xfrm>
          <a:off x="228600" y="22012275"/>
          <a:ext cx="268605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C.C.                                                         T.P.</a:t>
          </a:r>
        </a:p>
      </xdr:txBody>
    </xdr:sp>
    <xdr:clientData/>
  </xdr:twoCellAnchor>
  <xdr:twoCellAnchor>
    <xdr:from>
      <xdr:col>7</xdr:col>
      <xdr:colOff>76200</xdr:colOff>
      <xdr:row>126</xdr:row>
      <xdr:rowOff>0</xdr:rowOff>
    </xdr:from>
    <xdr:to>
      <xdr:col>13</xdr:col>
      <xdr:colOff>0</xdr:colOff>
      <xdr:row>126</xdr:row>
      <xdr:rowOff>0</xdr:rowOff>
    </xdr:to>
    <xdr:sp>
      <xdr:nvSpPr>
        <xdr:cNvPr id="78" name="AutoShape 79"/>
        <xdr:cNvSpPr>
          <a:spLocks/>
        </xdr:cNvSpPr>
      </xdr:nvSpPr>
      <xdr:spPr>
        <a:xfrm>
          <a:off x="3819525" y="22012275"/>
          <a:ext cx="44196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CODIGO DE CAUSA No. XXXXXX</a:t>
          </a:r>
        </a:p>
      </xdr:txBody>
    </xdr:sp>
    <xdr:clientData/>
  </xdr:twoCellAnchor>
  <xdr:twoCellAnchor>
    <xdr:from>
      <xdr:col>7</xdr:col>
      <xdr:colOff>76200</xdr:colOff>
      <xdr:row>126</xdr:row>
      <xdr:rowOff>0</xdr:rowOff>
    </xdr:from>
    <xdr:to>
      <xdr:col>13</xdr:col>
      <xdr:colOff>0</xdr:colOff>
      <xdr:row>126</xdr:row>
      <xdr:rowOff>0</xdr:rowOff>
    </xdr:to>
    <xdr:sp>
      <xdr:nvSpPr>
        <xdr:cNvPr id="79" name="AutoShape 80"/>
        <xdr:cNvSpPr>
          <a:spLocks/>
        </xdr:cNvSpPr>
      </xdr:nvSpPr>
      <xdr:spPr>
        <a:xfrm>
          <a:off x="3819525" y="22012275"/>
          <a:ext cx="44196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NIT Declarante:                                                      DV</a:t>
          </a:r>
        </a:p>
      </xdr:txBody>
    </xdr:sp>
    <xdr:clientData/>
  </xdr:twoCellAnchor>
  <xdr:twoCellAnchor>
    <xdr:from>
      <xdr:col>7</xdr:col>
      <xdr:colOff>38100</xdr:colOff>
      <xdr:row>126</xdr:row>
      <xdr:rowOff>0</xdr:rowOff>
    </xdr:from>
    <xdr:to>
      <xdr:col>12</xdr:col>
      <xdr:colOff>742950</xdr:colOff>
      <xdr:row>126</xdr:row>
      <xdr:rowOff>0</xdr:rowOff>
    </xdr:to>
    <xdr:sp>
      <xdr:nvSpPr>
        <xdr:cNvPr id="80" name="AutoShape 81"/>
        <xdr:cNvSpPr>
          <a:spLocks/>
        </xdr:cNvSpPr>
      </xdr:nvSpPr>
      <xdr:spPr>
        <a:xfrm>
          <a:off x="3781425" y="22012275"/>
          <a:ext cx="43529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Fecha consignación   Año                    Mes              Día</a:t>
          </a:r>
        </a:p>
      </xdr:txBody>
    </xdr:sp>
    <xdr:clientData/>
  </xdr:twoCellAnchor>
  <xdr:twoCellAnchor>
    <xdr:from>
      <xdr:col>10</xdr:col>
      <xdr:colOff>38100</xdr:colOff>
      <xdr:row>126</xdr:row>
      <xdr:rowOff>0</xdr:rowOff>
    </xdr:from>
    <xdr:to>
      <xdr:col>12</xdr:col>
      <xdr:colOff>390525</xdr:colOff>
      <xdr:row>126</xdr:row>
      <xdr:rowOff>0</xdr:rowOff>
    </xdr:to>
    <xdr:sp>
      <xdr:nvSpPr>
        <xdr:cNvPr id="81" name="AutoShape 82"/>
        <xdr:cNvSpPr>
          <a:spLocks/>
        </xdr:cNvSpPr>
      </xdr:nvSpPr>
      <xdr:spPr>
        <a:xfrm>
          <a:off x="6124575" y="22012275"/>
          <a:ext cx="1657350" cy="0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126</xdr:row>
      <xdr:rowOff>0</xdr:rowOff>
    </xdr:from>
    <xdr:to>
      <xdr:col>13</xdr:col>
      <xdr:colOff>0</xdr:colOff>
      <xdr:row>126</xdr:row>
      <xdr:rowOff>0</xdr:rowOff>
    </xdr:to>
    <xdr:sp>
      <xdr:nvSpPr>
        <xdr:cNvPr id="82" name="AutoShape 83"/>
        <xdr:cNvSpPr>
          <a:spLocks/>
        </xdr:cNvSpPr>
      </xdr:nvSpPr>
      <xdr:spPr>
        <a:xfrm>
          <a:off x="3819525" y="22012275"/>
          <a:ext cx="44196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Valor consignado   $</a:t>
          </a:r>
        </a:p>
      </xdr:txBody>
    </xdr:sp>
    <xdr:clientData/>
  </xdr:twoCellAnchor>
  <xdr:twoCellAnchor>
    <xdr:from>
      <xdr:col>7</xdr:col>
      <xdr:colOff>38100</xdr:colOff>
      <xdr:row>126</xdr:row>
      <xdr:rowOff>0</xdr:rowOff>
    </xdr:from>
    <xdr:to>
      <xdr:col>12</xdr:col>
      <xdr:colOff>742950</xdr:colOff>
      <xdr:row>126</xdr:row>
      <xdr:rowOff>0</xdr:rowOff>
    </xdr:to>
    <xdr:sp>
      <xdr:nvSpPr>
        <xdr:cNvPr id="83" name="AutoShape 84"/>
        <xdr:cNvSpPr>
          <a:spLocks/>
        </xdr:cNvSpPr>
      </xdr:nvSpPr>
      <xdr:spPr>
        <a:xfrm>
          <a:off x="3781425" y="22012275"/>
          <a:ext cx="43529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Efectivo                        Cheque                        Cod Bco.</a:t>
          </a:r>
        </a:p>
      </xdr:txBody>
    </xdr:sp>
    <xdr:clientData/>
  </xdr:twoCellAnchor>
  <xdr:twoCellAnchor>
    <xdr:from>
      <xdr:col>7</xdr:col>
      <xdr:colOff>114300</xdr:colOff>
      <xdr:row>126</xdr:row>
      <xdr:rowOff>0</xdr:rowOff>
    </xdr:from>
    <xdr:to>
      <xdr:col>12</xdr:col>
      <xdr:colOff>847725</xdr:colOff>
      <xdr:row>126</xdr:row>
      <xdr:rowOff>0</xdr:rowOff>
    </xdr:to>
    <xdr:sp>
      <xdr:nvSpPr>
        <xdr:cNvPr id="84" name="AutoShape 85"/>
        <xdr:cNvSpPr>
          <a:spLocks/>
        </xdr:cNvSpPr>
      </xdr:nvSpPr>
      <xdr:spPr>
        <a:xfrm>
          <a:off x="3857625" y="22012275"/>
          <a:ext cx="43815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No. Cheque                             No. Cuenta</a:t>
          </a:r>
        </a:p>
      </xdr:txBody>
    </xdr:sp>
    <xdr:clientData/>
  </xdr:twoCellAnchor>
  <xdr:twoCellAnchor>
    <xdr:from>
      <xdr:col>10</xdr:col>
      <xdr:colOff>685800</xdr:colOff>
      <xdr:row>126</xdr:row>
      <xdr:rowOff>0</xdr:rowOff>
    </xdr:from>
    <xdr:to>
      <xdr:col>12</xdr:col>
      <xdr:colOff>333375</xdr:colOff>
      <xdr:row>126</xdr:row>
      <xdr:rowOff>0</xdr:rowOff>
    </xdr:to>
    <xdr:sp>
      <xdr:nvSpPr>
        <xdr:cNvPr id="85" name="AutoShape 86"/>
        <xdr:cNvSpPr>
          <a:spLocks/>
        </xdr:cNvSpPr>
      </xdr:nvSpPr>
      <xdr:spPr>
        <a:xfrm>
          <a:off x="6772275" y="22012275"/>
          <a:ext cx="952500" cy="0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126</xdr:row>
      <xdr:rowOff>0</xdr:rowOff>
    </xdr:from>
    <xdr:to>
      <xdr:col>8</xdr:col>
      <xdr:colOff>742950</xdr:colOff>
      <xdr:row>126</xdr:row>
      <xdr:rowOff>0</xdr:rowOff>
    </xdr:to>
    <xdr:sp>
      <xdr:nvSpPr>
        <xdr:cNvPr id="86" name="AutoShape 87"/>
        <xdr:cNvSpPr>
          <a:spLocks/>
        </xdr:cNvSpPr>
      </xdr:nvSpPr>
      <xdr:spPr>
        <a:xfrm>
          <a:off x="4714875" y="22012275"/>
          <a:ext cx="447675" cy="0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124</xdr:row>
      <xdr:rowOff>0</xdr:rowOff>
    </xdr:from>
    <xdr:to>
      <xdr:col>10</xdr:col>
      <xdr:colOff>9525</xdr:colOff>
      <xdr:row>124</xdr:row>
      <xdr:rowOff>0</xdr:rowOff>
    </xdr:to>
    <xdr:sp>
      <xdr:nvSpPr>
        <xdr:cNvPr id="87" name="AutoShape 88"/>
        <xdr:cNvSpPr>
          <a:spLocks/>
        </xdr:cNvSpPr>
      </xdr:nvSpPr>
      <xdr:spPr>
        <a:xfrm>
          <a:off x="600075" y="21593175"/>
          <a:ext cx="54959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TOTAL NETO A PAGAR </a:t>
          </a:r>
          <a:r>
            <a:rPr lang="en-US" cap="none" sz="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(renglón No. 6 + renglón 7 + renglón No. 11 + renglón No. 12 + renglón No. 13)</a:t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>
      <xdr:nvSpPr>
        <xdr:cNvPr id="88" name="AutoShape 89"/>
        <xdr:cNvSpPr>
          <a:spLocks/>
        </xdr:cNvSpPr>
      </xdr:nvSpPr>
      <xdr:spPr>
        <a:xfrm>
          <a:off x="123825" y="21593175"/>
          <a:ext cx="8115300" cy="0"/>
        </a:xfrm>
        <a:prstGeom prst="roundRect">
          <a:avLst/>
        </a:prstGeom>
        <a:solidFill>
          <a:srgbClr val="3366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Pago corrección de Cesiones de Estabilización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Vision%20Tecnologica\Biable\UIAddins\vtBiableIU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63"/>
  <sheetViews>
    <sheetView showGridLines="0" tabSelected="1" zoomScale="85" zoomScaleNormal="85" workbookViewId="0" topLeftCell="A83">
      <selection activeCell="C104" sqref="C104:J104"/>
    </sheetView>
  </sheetViews>
  <sheetFormatPr defaultColWidth="0" defaultRowHeight="12.75"/>
  <cols>
    <col min="1" max="1" width="1.1484375" style="1" customWidth="1"/>
    <col min="2" max="2" width="0.71875" style="1" customWidth="1"/>
    <col min="3" max="3" width="11.421875" style="1" customWidth="1"/>
    <col min="4" max="4" width="16.140625" style="1" customWidth="1"/>
    <col min="5" max="5" width="6.7109375" style="1" customWidth="1"/>
    <col min="6" max="6" width="6.421875" style="1" customWidth="1"/>
    <col min="7" max="7" width="13.57421875" style="1" customWidth="1"/>
    <col min="8" max="8" width="10.140625" style="1" customWidth="1"/>
    <col min="9" max="9" width="12.28125" style="1" customWidth="1"/>
    <col min="10" max="10" width="12.7109375" style="1" customWidth="1"/>
    <col min="11" max="11" width="10.28125" style="1" customWidth="1"/>
    <col min="12" max="12" width="9.28125" style="1" customWidth="1"/>
    <col min="13" max="13" width="12.7109375" style="1" customWidth="1"/>
    <col min="14" max="14" width="0.71875" style="5" customWidth="1"/>
    <col min="15" max="15" width="0.85546875" style="45" customWidth="1"/>
    <col min="16" max="16384" width="0" style="1" hidden="1" customWidth="1"/>
  </cols>
  <sheetData>
    <row r="1" ht="3" customHeight="1" thickBot="1"/>
    <row r="2" spans="2:14" ht="24" customHeight="1">
      <c r="B2" s="191" t="s">
        <v>42</v>
      </c>
      <c r="C2" s="192"/>
      <c r="D2" s="192"/>
      <c r="E2" s="192"/>
      <c r="F2" s="192"/>
      <c r="G2" s="192"/>
      <c r="H2" s="192"/>
      <c r="I2" s="198" t="s">
        <v>0</v>
      </c>
      <c r="J2" s="199"/>
      <c r="K2" s="199"/>
      <c r="L2" s="199"/>
      <c r="M2" s="199"/>
      <c r="N2" s="200"/>
    </row>
    <row r="3" spans="2:14" ht="12.75" customHeight="1">
      <c r="B3" s="193"/>
      <c r="C3" s="194"/>
      <c r="D3" s="194"/>
      <c r="E3" s="194"/>
      <c r="F3" s="194"/>
      <c r="G3" s="194"/>
      <c r="H3" s="194"/>
      <c r="I3" s="195" t="s">
        <v>63</v>
      </c>
      <c r="J3" s="196"/>
      <c r="K3" s="196"/>
      <c r="L3" s="196"/>
      <c r="M3" s="196"/>
      <c r="N3" s="197"/>
    </row>
    <row r="4" spans="2:14" ht="15.75" customHeight="1">
      <c r="B4" s="193"/>
      <c r="C4" s="194"/>
      <c r="D4" s="194"/>
      <c r="E4" s="194"/>
      <c r="F4" s="194"/>
      <c r="G4" s="194"/>
      <c r="H4" s="194"/>
      <c r="I4" s="196"/>
      <c r="J4" s="196"/>
      <c r="K4" s="196"/>
      <c r="L4" s="196"/>
      <c r="M4" s="196"/>
      <c r="N4" s="197"/>
    </row>
    <row r="5" spans="2:14" ht="18.75" customHeight="1">
      <c r="B5" s="193"/>
      <c r="C5" s="194"/>
      <c r="D5" s="194"/>
      <c r="E5" s="194"/>
      <c r="F5" s="194"/>
      <c r="G5" s="194"/>
      <c r="H5" s="194"/>
      <c r="I5" s="196"/>
      <c r="J5" s="196"/>
      <c r="K5" s="196"/>
      <c r="L5" s="196"/>
      <c r="M5" s="196"/>
      <c r="N5" s="197"/>
    </row>
    <row r="6" spans="2:14" ht="6.75" customHeight="1">
      <c r="B6" s="128"/>
      <c r="C6" s="51"/>
      <c r="D6" s="51"/>
      <c r="E6" s="51"/>
      <c r="F6" s="51"/>
      <c r="G6" s="19"/>
      <c r="H6" s="19"/>
      <c r="I6" s="19"/>
      <c r="J6" s="19"/>
      <c r="K6" s="19"/>
      <c r="L6" s="19"/>
      <c r="M6" s="19"/>
      <c r="N6" s="129"/>
    </row>
    <row r="7" spans="2:15" s="14" customFormat="1" ht="16.5" customHeight="1">
      <c r="B7" s="205" t="s">
        <v>44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206"/>
      <c r="O7" s="46"/>
    </row>
    <row r="8" spans="2:14" ht="6" customHeight="1">
      <c r="B8" s="128"/>
      <c r="C8" s="53"/>
      <c r="D8" s="53"/>
      <c r="E8" s="53"/>
      <c r="F8" s="53"/>
      <c r="G8" s="52"/>
      <c r="H8" s="52"/>
      <c r="I8" s="52"/>
      <c r="J8" s="52"/>
      <c r="K8" s="52"/>
      <c r="L8" s="52"/>
      <c r="M8" s="52"/>
      <c r="N8" s="129"/>
    </row>
    <row r="9" spans="2:14" ht="3.75" customHeight="1">
      <c r="B9" s="148"/>
      <c r="C9" s="54"/>
      <c r="D9" s="54"/>
      <c r="E9" s="54"/>
      <c r="F9" s="54"/>
      <c r="G9" s="27"/>
      <c r="H9" s="27"/>
      <c r="I9" s="27"/>
      <c r="J9" s="27"/>
      <c r="K9" s="27"/>
      <c r="L9" s="27"/>
      <c r="M9" s="27"/>
      <c r="N9" s="149"/>
    </row>
    <row r="10" spans="2:14" ht="21" customHeight="1">
      <c r="B10" s="128"/>
      <c r="C10" s="186" t="s">
        <v>45</v>
      </c>
      <c r="D10" s="186"/>
      <c r="E10" s="62" t="s">
        <v>18</v>
      </c>
      <c r="F10" s="17"/>
      <c r="G10" s="62" t="s">
        <v>1</v>
      </c>
      <c r="H10" s="17"/>
      <c r="I10" s="174" t="s">
        <v>39</v>
      </c>
      <c r="J10" s="174"/>
      <c r="K10" s="184"/>
      <c r="L10" s="185"/>
      <c r="M10" s="6"/>
      <c r="N10" s="129"/>
    </row>
    <row r="11" spans="2:14" ht="3.75" customHeight="1">
      <c r="B11" s="150"/>
      <c r="C11" s="28"/>
      <c r="D11" s="28"/>
      <c r="E11" s="22"/>
      <c r="F11" s="23"/>
      <c r="G11" s="22"/>
      <c r="H11" s="29"/>
      <c r="I11" s="30"/>
      <c r="J11" s="31"/>
      <c r="K11" s="31"/>
      <c r="L11" s="31"/>
      <c r="M11" s="31"/>
      <c r="N11" s="151"/>
    </row>
    <row r="12" spans="2:14" ht="3.75" customHeight="1">
      <c r="B12" s="128"/>
      <c r="C12" s="7"/>
      <c r="D12" s="7"/>
      <c r="E12" s="8"/>
      <c r="F12" s="9"/>
      <c r="G12" s="8"/>
      <c r="H12" s="10"/>
      <c r="I12" s="11"/>
      <c r="J12" s="12"/>
      <c r="K12" s="12"/>
      <c r="L12" s="12"/>
      <c r="M12" s="12"/>
      <c r="N12" s="129"/>
    </row>
    <row r="13" spans="2:15" s="14" customFormat="1" ht="3.75" customHeight="1">
      <c r="B13" s="148"/>
      <c r="C13" s="242" t="s">
        <v>46</v>
      </c>
      <c r="D13" s="242"/>
      <c r="E13" s="33"/>
      <c r="F13" s="34"/>
      <c r="G13" s="244" t="s">
        <v>3</v>
      </c>
      <c r="H13" s="27"/>
      <c r="I13" s="236" t="s">
        <v>40</v>
      </c>
      <c r="J13" s="236" t="s">
        <v>18</v>
      </c>
      <c r="K13" s="35"/>
      <c r="L13" s="236" t="s">
        <v>1</v>
      </c>
      <c r="M13" s="35"/>
      <c r="N13" s="149"/>
      <c r="O13" s="46"/>
    </row>
    <row r="14" spans="2:15" s="14" customFormat="1" ht="21" customHeight="1">
      <c r="B14" s="128"/>
      <c r="C14" s="186"/>
      <c r="D14" s="186"/>
      <c r="E14" s="17"/>
      <c r="F14" s="63"/>
      <c r="G14" s="245"/>
      <c r="H14" s="18"/>
      <c r="I14" s="237"/>
      <c r="J14" s="237"/>
      <c r="K14" s="17"/>
      <c r="L14" s="237"/>
      <c r="M14" s="18"/>
      <c r="N14" s="129"/>
      <c r="O14" s="46"/>
    </row>
    <row r="15" spans="2:15" s="14" customFormat="1" ht="3.75" customHeight="1">
      <c r="B15" s="150"/>
      <c r="C15" s="243"/>
      <c r="D15" s="243"/>
      <c r="E15" s="26"/>
      <c r="F15" s="26"/>
      <c r="G15" s="246"/>
      <c r="H15" s="23"/>
      <c r="I15" s="238"/>
      <c r="J15" s="238"/>
      <c r="K15" s="24"/>
      <c r="L15" s="238"/>
      <c r="M15" s="24"/>
      <c r="N15" s="151"/>
      <c r="O15" s="46"/>
    </row>
    <row r="16" spans="2:15" s="14" customFormat="1" ht="3.75" customHeight="1">
      <c r="B16" s="128"/>
      <c r="C16" s="7"/>
      <c r="D16" s="7"/>
      <c r="E16" s="19"/>
      <c r="F16" s="19"/>
      <c r="G16" s="8"/>
      <c r="H16" s="9"/>
      <c r="I16" s="15"/>
      <c r="J16" s="15"/>
      <c r="K16" s="13"/>
      <c r="L16" s="15"/>
      <c r="M16" s="13"/>
      <c r="N16" s="129"/>
      <c r="O16" s="46"/>
    </row>
    <row r="17" spans="2:15" s="14" customFormat="1" ht="4.5" customHeight="1">
      <c r="B17" s="148"/>
      <c r="C17" s="173" t="s">
        <v>25</v>
      </c>
      <c r="D17" s="173"/>
      <c r="E17" s="27"/>
      <c r="F17" s="27"/>
      <c r="G17" s="173" t="s">
        <v>27</v>
      </c>
      <c r="H17" s="27"/>
      <c r="I17" s="173" t="s">
        <v>2</v>
      </c>
      <c r="J17" s="27"/>
      <c r="K17" s="173" t="s">
        <v>26</v>
      </c>
      <c r="L17" s="36"/>
      <c r="M17" s="36"/>
      <c r="N17" s="149"/>
      <c r="O17" s="46"/>
    </row>
    <row r="18" spans="2:15" s="14" customFormat="1" ht="20.25" customHeight="1">
      <c r="B18" s="128"/>
      <c r="C18" s="174"/>
      <c r="D18" s="174"/>
      <c r="E18" s="6"/>
      <c r="F18" s="6"/>
      <c r="G18" s="174"/>
      <c r="H18" s="18"/>
      <c r="I18" s="174"/>
      <c r="J18" s="18"/>
      <c r="K18" s="174"/>
      <c r="L18" s="20"/>
      <c r="M18" s="64"/>
      <c r="N18" s="129"/>
      <c r="O18" s="46"/>
    </row>
    <row r="19" spans="2:15" s="14" customFormat="1" ht="3.75" customHeight="1">
      <c r="B19" s="150"/>
      <c r="C19" s="175"/>
      <c r="D19" s="175"/>
      <c r="E19" s="26"/>
      <c r="F19" s="26"/>
      <c r="G19" s="175"/>
      <c r="H19" s="26"/>
      <c r="I19" s="175"/>
      <c r="J19" s="26"/>
      <c r="K19" s="175"/>
      <c r="L19" s="24"/>
      <c r="M19" s="24"/>
      <c r="N19" s="151"/>
      <c r="O19" s="46"/>
    </row>
    <row r="20" spans="2:15" s="14" customFormat="1" ht="5.25" customHeight="1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9"/>
      <c r="O20" s="46"/>
    </row>
    <row r="21" spans="2:15" s="14" customFormat="1" ht="17.25" customHeight="1">
      <c r="B21" s="205" t="s">
        <v>4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206"/>
      <c r="O21" s="46"/>
    </row>
    <row r="22" spans="2:15" s="14" customFormat="1" ht="3.75" customHeight="1">
      <c r="B22" s="152"/>
      <c r="C22" s="247" t="s">
        <v>5</v>
      </c>
      <c r="D22" s="32"/>
      <c r="E22" s="247" t="s">
        <v>6</v>
      </c>
      <c r="F22" s="32"/>
      <c r="G22" s="157" t="s">
        <v>7</v>
      </c>
      <c r="H22" s="157"/>
      <c r="I22" s="32"/>
      <c r="J22" s="32"/>
      <c r="K22" s="32"/>
      <c r="L22" s="32"/>
      <c r="M22" s="32"/>
      <c r="N22" s="153"/>
      <c r="O22" s="46"/>
    </row>
    <row r="23" spans="2:15" s="90" customFormat="1" ht="24" customHeight="1">
      <c r="B23" s="130"/>
      <c r="C23" s="201"/>
      <c r="D23" s="107"/>
      <c r="E23" s="201"/>
      <c r="F23" s="91"/>
      <c r="G23" s="158"/>
      <c r="H23" s="158"/>
      <c r="I23" s="202"/>
      <c r="J23" s="203"/>
      <c r="K23" s="203"/>
      <c r="L23" s="203"/>
      <c r="M23" s="204"/>
      <c r="N23" s="131"/>
      <c r="O23" s="89"/>
    </row>
    <row r="24" spans="2:15" s="14" customFormat="1" ht="3.75" customHeight="1">
      <c r="B24" s="128"/>
      <c r="C24" s="201"/>
      <c r="D24" s="56"/>
      <c r="E24" s="201"/>
      <c r="F24" s="9"/>
      <c r="G24" s="158"/>
      <c r="H24" s="158"/>
      <c r="I24" s="16"/>
      <c r="J24" s="16"/>
      <c r="K24" s="13"/>
      <c r="L24" s="13"/>
      <c r="M24" s="13"/>
      <c r="N24" s="129"/>
      <c r="O24" s="46"/>
    </row>
    <row r="25" spans="2:15" s="14" customFormat="1" ht="3.75" customHeight="1">
      <c r="B25" s="128"/>
      <c r="C25" s="201" t="s">
        <v>24</v>
      </c>
      <c r="D25" s="56"/>
      <c r="E25" s="9"/>
      <c r="F25" s="9"/>
      <c r="G25" s="8"/>
      <c r="H25" s="158" t="s">
        <v>8</v>
      </c>
      <c r="I25" s="16"/>
      <c r="J25" s="16"/>
      <c r="K25" s="158" t="s">
        <v>9</v>
      </c>
      <c r="L25" s="13"/>
      <c r="M25" s="13"/>
      <c r="N25" s="129"/>
      <c r="O25" s="46"/>
    </row>
    <row r="26" spans="2:15" s="37" customFormat="1" ht="24" customHeight="1">
      <c r="B26" s="132"/>
      <c r="C26" s="201"/>
      <c r="D26" s="176"/>
      <c r="E26" s="177"/>
      <c r="F26" s="177"/>
      <c r="G26" s="178"/>
      <c r="H26" s="158"/>
      <c r="I26" s="176"/>
      <c r="J26" s="178"/>
      <c r="K26" s="158"/>
      <c r="L26" s="211"/>
      <c r="M26" s="212"/>
      <c r="N26" s="133"/>
      <c r="O26" s="47"/>
    </row>
    <row r="27" spans="2:15" s="14" customFormat="1" ht="3" customHeight="1">
      <c r="B27" s="128"/>
      <c r="C27" s="201"/>
      <c r="D27" s="19"/>
      <c r="E27" s="19"/>
      <c r="F27" s="19"/>
      <c r="G27" s="19"/>
      <c r="H27" s="158"/>
      <c r="I27" s="19"/>
      <c r="J27" s="19"/>
      <c r="K27" s="158"/>
      <c r="L27" s="19"/>
      <c r="M27" s="19"/>
      <c r="N27" s="129"/>
      <c r="O27" s="46"/>
    </row>
    <row r="28" spans="2:15" s="14" customFormat="1" ht="3.75" customHeight="1">
      <c r="B28" s="128"/>
      <c r="C28" s="251" t="s">
        <v>10</v>
      </c>
      <c r="D28" s="251"/>
      <c r="E28" s="251"/>
      <c r="F28" s="251"/>
      <c r="G28" s="179" t="s">
        <v>11</v>
      </c>
      <c r="H28" s="57"/>
      <c r="I28" s="179" t="s">
        <v>12</v>
      </c>
      <c r="J28" s="2"/>
      <c r="K28" s="2"/>
      <c r="L28" s="2"/>
      <c r="M28" s="2"/>
      <c r="N28" s="129"/>
      <c r="O28" s="46"/>
    </row>
    <row r="29" spans="2:15" s="14" customFormat="1" ht="24" customHeight="1">
      <c r="B29" s="128"/>
      <c r="C29" s="251"/>
      <c r="D29" s="251"/>
      <c r="E29" s="251"/>
      <c r="F29" s="251"/>
      <c r="G29" s="179"/>
      <c r="H29" s="55"/>
      <c r="I29" s="179"/>
      <c r="J29" s="55"/>
      <c r="K29" s="6"/>
      <c r="L29" s="65"/>
      <c r="M29" s="65"/>
      <c r="N29" s="129"/>
      <c r="O29" s="46"/>
    </row>
    <row r="30" spans="2:15" s="14" customFormat="1" ht="3.75" customHeight="1">
      <c r="B30" s="150"/>
      <c r="C30" s="252"/>
      <c r="D30" s="252"/>
      <c r="E30" s="252"/>
      <c r="F30" s="252"/>
      <c r="G30" s="180"/>
      <c r="H30" s="26"/>
      <c r="I30" s="180"/>
      <c r="J30" s="26"/>
      <c r="K30" s="26"/>
      <c r="L30" s="26"/>
      <c r="M30" s="26"/>
      <c r="N30" s="151"/>
      <c r="O30" s="46"/>
    </row>
    <row r="31" spans="2:15" s="14" customFormat="1" ht="3.75" customHeight="1">
      <c r="B31" s="207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9"/>
      <c r="O31" s="46"/>
    </row>
    <row r="32" spans="2:15" s="14" customFormat="1" ht="18.75" customHeight="1">
      <c r="B32" s="239" t="s">
        <v>47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1"/>
      <c r="O32" s="46"/>
    </row>
    <row r="33" spans="2:15" s="14" customFormat="1" ht="13.5" customHeight="1">
      <c r="B33" s="128"/>
      <c r="C33" s="72"/>
      <c r="D33" s="72"/>
      <c r="E33" s="72"/>
      <c r="F33" s="72"/>
      <c r="G33" s="72"/>
      <c r="H33" s="72"/>
      <c r="I33" s="72"/>
      <c r="J33" s="72"/>
      <c r="K33" s="27"/>
      <c r="L33" s="27"/>
      <c r="M33" s="27"/>
      <c r="N33" s="129"/>
      <c r="O33" s="46"/>
    </row>
    <row r="34" spans="2:15" s="14" customFormat="1" ht="19.5" customHeight="1">
      <c r="B34" s="239" t="s">
        <v>23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1"/>
      <c r="O34" s="46"/>
    </row>
    <row r="35" spans="2:15" s="14" customFormat="1" ht="13.5" customHeight="1">
      <c r="B35" s="128"/>
      <c r="C35" s="72"/>
      <c r="D35" s="72"/>
      <c r="E35" s="72"/>
      <c r="F35" s="72"/>
      <c r="G35" s="72"/>
      <c r="H35" s="72"/>
      <c r="I35" s="72"/>
      <c r="J35" s="72"/>
      <c r="K35" s="27"/>
      <c r="L35" s="27"/>
      <c r="M35" s="27"/>
      <c r="N35" s="129"/>
      <c r="O35" s="46"/>
    </row>
    <row r="36" spans="2:15" s="14" customFormat="1" ht="17.25" customHeight="1">
      <c r="B36" s="205" t="s">
        <v>48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206"/>
      <c r="O36" s="46"/>
    </row>
    <row r="37" spans="2:15" s="14" customFormat="1" ht="3.75" customHeight="1">
      <c r="B37" s="128"/>
      <c r="C37" s="72"/>
      <c r="D37" s="72"/>
      <c r="E37" s="72"/>
      <c r="F37" s="72"/>
      <c r="G37" s="72"/>
      <c r="H37" s="72"/>
      <c r="I37" s="72"/>
      <c r="J37" s="72"/>
      <c r="K37" s="27"/>
      <c r="L37" s="27"/>
      <c r="M37" s="27"/>
      <c r="N37" s="129"/>
      <c r="O37" s="46"/>
    </row>
    <row r="38" spans="2:15" s="73" customFormat="1" ht="27.75" customHeight="1">
      <c r="B38" s="134"/>
      <c r="C38" s="161" t="s">
        <v>21</v>
      </c>
      <c r="D38" s="162"/>
      <c r="E38" s="162"/>
      <c r="F38" s="162"/>
      <c r="G38" s="162"/>
      <c r="H38" s="162"/>
      <c r="I38" s="162"/>
      <c r="J38" s="248"/>
      <c r="K38" s="249" t="s">
        <v>49</v>
      </c>
      <c r="L38" s="250"/>
      <c r="M38" s="250"/>
      <c r="N38" s="135"/>
      <c r="O38" s="74"/>
    </row>
    <row r="39" spans="2:15" s="14" customFormat="1" ht="3.75" customHeight="1">
      <c r="B39" s="128"/>
      <c r="C39" s="72"/>
      <c r="D39" s="72"/>
      <c r="E39" s="72"/>
      <c r="F39" s="72"/>
      <c r="G39" s="72"/>
      <c r="H39" s="72"/>
      <c r="I39" s="72"/>
      <c r="J39" s="72"/>
      <c r="K39" s="58"/>
      <c r="L39" s="58"/>
      <c r="M39" s="59"/>
      <c r="N39" s="129"/>
      <c r="O39" s="46"/>
    </row>
    <row r="40" spans="2:15" s="14" customFormat="1" ht="22.5" customHeight="1">
      <c r="B40" s="128"/>
      <c r="C40" s="181" t="s">
        <v>50</v>
      </c>
      <c r="D40" s="182"/>
      <c r="E40" s="182"/>
      <c r="F40" s="182"/>
      <c r="G40" s="182"/>
      <c r="H40" s="182"/>
      <c r="I40" s="182"/>
      <c r="J40" s="183"/>
      <c r="K40" s="187">
        <v>0</v>
      </c>
      <c r="L40" s="188"/>
      <c r="M40" s="189"/>
      <c r="N40" s="129"/>
      <c r="O40" s="46"/>
    </row>
    <row r="41" spans="2:15" s="14" customFormat="1" ht="3.75" customHeight="1">
      <c r="B41" s="128"/>
      <c r="C41" s="75"/>
      <c r="D41" s="75"/>
      <c r="E41" s="75"/>
      <c r="F41" s="75"/>
      <c r="G41" s="75"/>
      <c r="H41" s="75"/>
      <c r="I41" s="75"/>
      <c r="J41" s="75"/>
      <c r="K41" s="82"/>
      <c r="L41" s="82"/>
      <c r="M41" s="83"/>
      <c r="N41" s="129"/>
      <c r="O41" s="46"/>
    </row>
    <row r="42" spans="2:15" s="14" customFormat="1" ht="24" customHeight="1">
      <c r="B42" s="128"/>
      <c r="C42" s="181" t="s">
        <v>89</v>
      </c>
      <c r="D42" s="182"/>
      <c r="E42" s="182"/>
      <c r="F42" s="182"/>
      <c r="G42" s="182"/>
      <c r="H42" s="182"/>
      <c r="I42" s="182"/>
      <c r="J42" s="183"/>
      <c r="K42" s="187">
        <v>0</v>
      </c>
      <c r="L42" s="188"/>
      <c r="M42" s="189"/>
      <c r="N42" s="129"/>
      <c r="O42" s="46"/>
    </row>
    <row r="43" spans="2:15" s="14" customFormat="1" ht="3.75" customHeight="1">
      <c r="B43" s="128"/>
      <c r="C43" s="111"/>
      <c r="D43" s="111"/>
      <c r="E43" s="111"/>
      <c r="F43" s="111"/>
      <c r="G43" s="111"/>
      <c r="H43" s="111"/>
      <c r="I43" s="111"/>
      <c r="J43" s="111"/>
      <c r="K43" s="123"/>
      <c r="L43" s="123"/>
      <c r="M43" s="123"/>
      <c r="N43" s="129"/>
      <c r="O43" s="46"/>
    </row>
    <row r="44" spans="2:15" s="14" customFormat="1" ht="24" customHeight="1">
      <c r="B44" s="128"/>
      <c r="C44" s="181" t="s">
        <v>90</v>
      </c>
      <c r="D44" s="182"/>
      <c r="E44" s="182"/>
      <c r="F44" s="182"/>
      <c r="G44" s="182"/>
      <c r="H44" s="182"/>
      <c r="I44" s="182"/>
      <c r="J44" s="183"/>
      <c r="K44" s="187">
        <v>0</v>
      </c>
      <c r="L44" s="188"/>
      <c r="M44" s="189"/>
      <c r="N44" s="129"/>
      <c r="O44" s="46"/>
    </row>
    <row r="45" spans="2:15" s="14" customFormat="1" ht="4.5" customHeight="1">
      <c r="B45" s="128"/>
      <c r="C45" s="75"/>
      <c r="D45" s="75"/>
      <c r="E45" s="75"/>
      <c r="F45" s="75"/>
      <c r="G45" s="75"/>
      <c r="H45" s="75"/>
      <c r="I45" s="75"/>
      <c r="J45" s="75"/>
      <c r="K45" s="109"/>
      <c r="L45" s="109"/>
      <c r="M45" s="110"/>
      <c r="N45" s="129"/>
      <c r="O45" s="46"/>
    </row>
    <row r="46" spans="2:15" s="14" customFormat="1" ht="24" customHeight="1">
      <c r="B46" s="128"/>
      <c r="C46" s="181" t="s">
        <v>91</v>
      </c>
      <c r="D46" s="182"/>
      <c r="E46" s="182"/>
      <c r="F46" s="182"/>
      <c r="G46" s="182"/>
      <c r="H46" s="182"/>
      <c r="I46" s="182"/>
      <c r="J46" s="183"/>
      <c r="K46" s="187">
        <v>0</v>
      </c>
      <c r="L46" s="188"/>
      <c r="M46" s="189"/>
      <c r="N46" s="129"/>
      <c r="O46" s="46"/>
    </row>
    <row r="47" spans="2:15" s="14" customFormat="1" ht="4.5" customHeight="1">
      <c r="B47" s="128"/>
      <c r="C47" s="75"/>
      <c r="D47" s="75"/>
      <c r="E47" s="75"/>
      <c r="F47" s="75"/>
      <c r="G47" s="75"/>
      <c r="H47" s="75"/>
      <c r="I47" s="75"/>
      <c r="J47" s="75"/>
      <c r="K47" s="109"/>
      <c r="L47" s="109"/>
      <c r="M47" s="110"/>
      <c r="N47" s="129"/>
      <c r="O47" s="46"/>
    </row>
    <row r="48" spans="2:15" s="14" customFormat="1" ht="24.75" customHeight="1">
      <c r="B48" s="128"/>
      <c r="C48" s="181" t="s">
        <v>92</v>
      </c>
      <c r="D48" s="182"/>
      <c r="E48" s="182"/>
      <c r="F48" s="182"/>
      <c r="G48" s="182"/>
      <c r="H48" s="182"/>
      <c r="I48" s="182"/>
      <c r="J48" s="183"/>
      <c r="K48" s="187">
        <v>0</v>
      </c>
      <c r="L48" s="188"/>
      <c r="M48" s="189"/>
      <c r="N48" s="129"/>
      <c r="O48" s="46"/>
    </row>
    <row r="49" spans="2:15" s="14" customFormat="1" ht="3.75" customHeight="1">
      <c r="B49" s="128"/>
      <c r="C49" s="75"/>
      <c r="D49" s="75"/>
      <c r="E49" s="75"/>
      <c r="F49" s="75"/>
      <c r="G49" s="75"/>
      <c r="H49" s="75"/>
      <c r="I49" s="75"/>
      <c r="J49" s="75"/>
      <c r="K49" s="109"/>
      <c r="L49" s="109"/>
      <c r="M49" s="110"/>
      <c r="N49" s="129"/>
      <c r="O49" s="46"/>
    </row>
    <row r="50" spans="2:15" s="14" customFormat="1" ht="24" customHeight="1">
      <c r="B50" s="128"/>
      <c r="C50" s="181" t="s">
        <v>76</v>
      </c>
      <c r="D50" s="182"/>
      <c r="E50" s="182"/>
      <c r="F50" s="182"/>
      <c r="G50" s="182"/>
      <c r="H50" s="182"/>
      <c r="I50" s="182"/>
      <c r="J50" s="183"/>
      <c r="K50" s="187">
        <v>0</v>
      </c>
      <c r="L50" s="188"/>
      <c r="M50" s="189"/>
      <c r="N50" s="129"/>
      <c r="O50" s="46"/>
    </row>
    <row r="51" spans="2:15" s="14" customFormat="1" ht="3.75" customHeight="1">
      <c r="B51" s="128"/>
      <c r="C51" s="75"/>
      <c r="D51" s="75"/>
      <c r="E51" s="75"/>
      <c r="F51" s="75"/>
      <c r="G51" s="75"/>
      <c r="H51" s="75"/>
      <c r="I51" s="75"/>
      <c r="J51" s="75"/>
      <c r="K51" s="109"/>
      <c r="L51" s="109"/>
      <c r="M51" s="110"/>
      <c r="N51" s="129"/>
      <c r="O51" s="46"/>
    </row>
    <row r="52" spans="2:15" s="14" customFormat="1" ht="24" customHeight="1">
      <c r="B52" s="128"/>
      <c r="C52" s="181" t="s">
        <v>77</v>
      </c>
      <c r="D52" s="182"/>
      <c r="E52" s="182"/>
      <c r="F52" s="182"/>
      <c r="G52" s="182"/>
      <c r="H52" s="182"/>
      <c r="I52" s="182"/>
      <c r="J52" s="183"/>
      <c r="K52" s="187"/>
      <c r="L52" s="188"/>
      <c r="M52" s="189"/>
      <c r="N52" s="129"/>
      <c r="O52" s="46"/>
    </row>
    <row r="53" spans="2:15" s="14" customFormat="1" ht="2.25" customHeight="1">
      <c r="B53" s="128"/>
      <c r="C53" s="75"/>
      <c r="D53" s="75"/>
      <c r="E53" s="75"/>
      <c r="F53" s="75"/>
      <c r="G53" s="75"/>
      <c r="H53" s="75"/>
      <c r="I53" s="75"/>
      <c r="J53" s="75"/>
      <c r="K53" s="109"/>
      <c r="L53" s="109"/>
      <c r="M53" s="110"/>
      <c r="N53" s="129"/>
      <c r="O53" s="46"/>
    </row>
    <row r="54" spans="2:15" s="14" customFormat="1" ht="24" customHeight="1">
      <c r="B54" s="128"/>
      <c r="C54" s="181" t="s">
        <v>78</v>
      </c>
      <c r="D54" s="182"/>
      <c r="E54" s="182"/>
      <c r="F54" s="182"/>
      <c r="G54" s="182"/>
      <c r="H54" s="182"/>
      <c r="I54" s="182"/>
      <c r="J54" s="183"/>
      <c r="K54" s="187">
        <v>0</v>
      </c>
      <c r="L54" s="188"/>
      <c r="M54" s="189"/>
      <c r="N54" s="129"/>
      <c r="O54" s="46"/>
    </row>
    <row r="55" spans="2:15" s="14" customFormat="1" ht="3.75" customHeight="1">
      <c r="B55" s="128"/>
      <c r="C55" s="75"/>
      <c r="D55" s="75"/>
      <c r="E55" s="75"/>
      <c r="F55" s="75"/>
      <c r="G55" s="75"/>
      <c r="H55" s="75"/>
      <c r="I55" s="75"/>
      <c r="J55" s="75"/>
      <c r="K55" s="109"/>
      <c r="L55" s="109"/>
      <c r="M55" s="110"/>
      <c r="N55" s="129"/>
      <c r="O55" s="46"/>
    </row>
    <row r="56" spans="2:15" s="14" customFormat="1" ht="24" customHeight="1">
      <c r="B56" s="128"/>
      <c r="C56" s="181" t="s">
        <v>79</v>
      </c>
      <c r="D56" s="182"/>
      <c r="E56" s="182"/>
      <c r="F56" s="182"/>
      <c r="G56" s="182"/>
      <c r="H56" s="182"/>
      <c r="I56" s="182"/>
      <c r="J56" s="183"/>
      <c r="K56" s="187">
        <v>0</v>
      </c>
      <c r="L56" s="188"/>
      <c r="M56" s="189"/>
      <c r="N56" s="129"/>
      <c r="O56" s="46"/>
    </row>
    <row r="57" spans="2:15" s="14" customFormat="1" ht="3.75" customHeight="1">
      <c r="B57" s="128"/>
      <c r="C57" s="111"/>
      <c r="D57" s="111"/>
      <c r="E57" s="111"/>
      <c r="F57" s="111"/>
      <c r="G57" s="111"/>
      <c r="H57" s="111"/>
      <c r="I57" s="111"/>
      <c r="J57" s="111"/>
      <c r="K57" s="112"/>
      <c r="L57" s="112"/>
      <c r="M57" s="112"/>
      <c r="N57" s="129"/>
      <c r="O57" s="46"/>
    </row>
    <row r="58" spans="2:15" s="14" customFormat="1" ht="24" customHeight="1">
      <c r="B58" s="128"/>
      <c r="C58" s="181" t="s">
        <v>80</v>
      </c>
      <c r="D58" s="182"/>
      <c r="E58" s="182"/>
      <c r="F58" s="182"/>
      <c r="G58" s="182"/>
      <c r="H58" s="182"/>
      <c r="I58" s="182"/>
      <c r="J58" s="183"/>
      <c r="K58" s="187">
        <v>0</v>
      </c>
      <c r="L58" s="188"/>
      <c r="M58" s="189"/>
      <c r="N58" s="129"/>
      <c r="O58" s="46"/>
    </row>
    <row r="59" spans="2:15" s="14" customFormat="1" ht="3.75" customHeight="1">
      <c r="B59" s="128"/>
      <c r="C59" s="111"/>
      <c r="D59" s="111"/>
      <c r="E59" s="111"/>
      <c r="F59" s="111"/>
      <c r="G59" s="111"/>
      <c r="H59" s="111"/>
      <c r="I59" s="111"/>
      <c r="J59" s="111"/>
      <c r="K59" s="112"/>
      <c r="L59" s="112"/>
      <c r="M59" s="112"/>
      <c r="N59" s="129"/>
      <c r="O59" s="46"/>
    </row>
    <row r="60" spans="2:15" s="14" customFormat="1" ht="24" customHeight="1">
      <c r="B60" s="128"/>
      <c r="C60" s="181" t="s">
        <v>81</v>
      </c>
      <c r="D60" s="182"/>
      <c r="E60" s="182"/>
      <c r="F60" s="182"/>
      <c r="G60" s="182"/>
      <c r="H60" s="182"/>
      <c r="I60" s="182"/>
      <c r="J60" s="183"/>
      <c r="K60" s="187">
        <v>0</v>
      </c>
      <c r="L60" s="188"/>
      <c r="M60" s="189"/>
      <c r="N60" s="129"/>
      <c r="O60" s="46"/>
    </row>
    <row r="61" spans="2:15" s="14" customFormat="1" ht="3.75" customHeight="1">
      <c r="B61" s="128"/>
      <c r="C61" s="111"/>
      <c r="D61" s="111"/>
      <c r="E61" s="111"/>
      <c r="F61" s="111"/>
      <c r="G61" s="111"/>
      <c r="H61" s="111"/>
      <c r="I61" s="111"/>
      <c r="J61" s="111"/>
      <c r="K61" s="112"/>
      <c r="L61" s="112"/>
      <c r="M61" s="112"/>
      <c r="N61" s="129"/>
      <c r="O61" s="46"/>
    </row>
    <row r="62" spans="2:15" s="14" customFormat="1" ht="24" customHeight="1">
      <c r="B62" s="128"/>
      <c r="C62" s="181" t="s">
        <v>82</v>
      </c>
      <c r="D62" s="182"/>
      <c r="E62" s="182"/>
      <c r="F62" s="182"/>
      <c r="G62" s="182"/>
      <c r="H62" s="182"/>
      <c r="I62" s="182"/>
      <c r="J62" s="183"/>
      <c r="K62" s="187"/>
      <c r="L62" s="188"/>
      <c r="M62" s="189"/>
      <c r="N62" s="129"/>
      <c r="O62" s="46"/>
    </row>
    <row r="63" spans="2:15" s="14" customFormat="1" ht="3.75" customHeight="1">
      <c r="B63" s="128"/>
      <c r="C63" s="111"/>
      <c r="D63" s="111"/>
      <c r="E63" s="111"/>
      <c r="F63" s="111"/>
      <c r="G63" s="111"/>
      <c r="H63" s="111"/>
      <c r="I63" s="111"/>
      <c r="J63" s="111"/>
      <c r="K63" s="112"/>
      <c r="L63" s="112"/>
      <c r="M63" s="112"/>
      <c r="N63" s="129"/>
      <c r="O63" s="46"/>
    </row>
    <row r="64" spans="2:15" s="14" customFormat="1" ht="24" customHeight="1">
      <c r="B64" s="128"/>
      <c r="C64" s="181" t="s">
        <v>83</v>
      </c>
      <c r="D64" s="182"/>
      <c r="E64" s="182"/>
      <c r="F64" s="182"/>
      <c r="G64" s="182"/>
      <c r="H64" s="182"/>
      <c r="I64" s="182"/>
      <c r="J64" s="183"/>
      <c r="K64" s="187">
        <v>0</v>
      </c>
      <c r="L64" s="188"/>
      <c r="M64" s="189"/>
      <c r="N64" s="129"/>
      <c r="O64" s="46"/>
    </row>
    <row r="65" spans="2:15" s="14" customFormat="1" ht="3.75" customHeight="1">
      <c r="B65" s="128"/>
      <c r="C65" s="75"/>
      <c r="D65" s="75"/>
      <c r="E65" s="75"/>
      <c r="F65" s="75"/>
      <c r="G65" s="75"/>
      <c r="H65" s="75"/>
      <c r="I65" s="75"/>
      <c r="J65" s="75"/>
      <c r="K65" s="109"/>
      <c r="L65" s="109"/>
      <c r="M65" s="110"/>
      <c r="N65" s="129"/>
      <c r="O65" s="46"/>
    </row>
    <row r="66" spans="2:15" s="14" customFormat="1" ht="24" customHeight="1">
      <c r="B66" s="128"/>
      <c r="C66" s="181" t="s">
        <v>85</v>
      </c>
      <c r="D66" s="182"/>
      <c r="E66" s="182"/>
      <c r="F66" s="182"/>
      <c r="G66" s="182"/>
      <c r="H66" s="182"/>
      <c r="I66" s="182"/>
      <c r="J66" s="183"/>
      <c r="K66" s="187">
        <v>0</v>
      </c>
      <c r="L66" s="188"/>
      <c r="M66" s="189"/>
      <c r="N66" s="129"/>
      <c r="O66" s="46"/>
    </row>
    <row r="67" spans="2:15" s="14" customFormat="1" ht="6" customHeight="1">
      <c r="B67" s="128"/>
      <c r="C67" s="75"/>
      <c r="D67" s="75"/>
      <c r="E67" s="75"/>
      <c r="F67" s="75"/>
      <c r="G67" s="75"/>
      <c r="H67" s="75"/>
      <c r="I67" s="75"/>
      <c r="J67" s="75"/>
      <c r="K67" s="109"/>
      <c r="L67" s="109"/>
      <c r="M67" s="110"/>
      <c r="N67" s="129"/>
      <c r="O67" s="46"/>
    </row>
    <row r="68" spans="2:15" s="14" customFormat="1" ht="24" customHeight="1">
      <c r="B68" s="128"/>
      <c r="C68" s="181" t="s">
        <v>86</v>
      </c>
      <c r="D68" s="182"/>
      <c r="E68" s="182"/>
      <c r="F68" s="182"/>
      <c r="G68" s="182"/>
      <c r="H68" s="182"/>
      <c r="I68" s="182"/>
      <c r="J68" s="183"/>
      <c r="K68" s="187">
        <v>0</v>
      </c>
      <c r="L68" s="188"/>
      <c r="M68" s="189"/>
      <c r="N68" s="129"/>
      <c r="O68" s="46"/>
    </row>
    <row r="69" spans="2:15" s="14" customFormat="1" ht="6" customHeight="1">
      <c r="B69" s="128"/>
      <c r="C69" s="75"/>
      <c r="D69" s="75"/>
      <c r="E69" s="75"/>
      <c r="F69" s="75"/>
      <c r="G69" s="75"/>
      <c r="H69" s="75"/>
      <c r="I69" s="75"/>
      <c r="J69" s="75"/>
      <c r="K69" s="109"/>
      <c r="L69" s="109"/>
      <c r="M69" s="110"/>
      <c r="N69" s="129"/>
      <c r="O69" s="46"/>
    </row>
    <row r="70" spans="2:15" s="14" customFormat="1" ht="24" customHeight="1">
      <c r="B70" s="128"/>
      <c r="C70" s="181" t="s">
        <v>87</v>
      </c>
      <c r="D70" s="182"/>
      <c r="E70" s="182"/>
      <c r="F70" s="182"/>
      <c r="G70" s="182"/>
      <c r="H70" s="182"/>
      <c r="I70" s="182"/>
      <c r="J70" s="183"/>
      <c r="K70" s="187">
        <v>0</v>
      </c>
      <c r="L70" s="188"/>
      <c r="M70" s="189"/>
      <c r="N70" s="129"/>
      <c r="O70" s="46"/>
    </row>
    <row r="71" spans="2:15" s="14" customFormat="1" ht="6" customHeight="1">
      <c r="B71" s="128"/>
      <c r="C71" s="75"/>
      <c r="D71" s="75"/>
      <c r="E71" s="75"/>
      <c r="F71" s="75"/>
      <c r="G71" s="75"/>
      <c r="H71" s="75"/>
      <c r="I71" s="75"/>
      <c r="J71" s="75"/>
      <c r="K71" s="109"/>
      <c r="L71" s="109"/>
      <c r="M71" s="110"/>
      <c r="N71" s="129"/>
      <c r="O71" s="46"/>
    </row>
    <row r="72" spans="2:15" s="14" customFormat="1" ht="24" customHeight="1">
      <c r="B72" s="128"/>
      <c r="C72" s="181" t="s">
        <v>88</v>
      </c>
      <c r="D72" s="182"/>
      <c r="E72" s="182"/>
      <c r="F72" s="182"/>
      <c r="G72" s="182"/>
      <c r="H72" s="182"/>
      <c r="I72" s="182"/>
      <c r="J72" s="183"/>
      <c r="K72" s="187">
        <v>0</v>
      </c>
      <c r="L72" s="188"/>
      <c r="M72" s="189"/>
      <c r="N72" s="129"/>
      <c r="O72" s="46"/>
    </row>
    <row r="73" spans="2:15" s="14" customFormat="1" ht="6" customHeight="1">
      <c r="B73" s="128"/>
      <c r="C73" s="75"/>
      <c r="D73" s="75"/>
      <c r="E73" s="75"/>
      <c r="F73" s="75"/>
      <c r="G73" s="75"/>
      <c r="H73" s="75"/>
      <c r="I73" s="75"/>
      <c r="J73" s="75"/>
      <c r="K73" s="109"/>
      <c r="L73" s="109"/>
      <c r="M73" s="110"/>
      <c r="N73" s="129"/>
      <c r="O73" s="46"/>
    </row>
    <row r="74" spans="2:15" s="14" customFormat="1" ht="18" customHeight="1">
      <c r="B74" s="128"/>
      <c r="C74" s="163" t="s">
        <v>51</v>
      </c>
      <c r="D74" s="164"/>
      <c r="E74" s="164"/>
      <c r="F74" s="164"/>
      <c r="G74" s="164"/>
      <c r="H74" s="164"/>
      <c r="I74" s="164"/>
      <c r="J74" s="165"/>
      <c r="K74" s="166">
        <f>+K64+K62+K60+K58+K56+K54+K52+K50+K48+K46+K44+K42+K40+K66+K68+K70+K72</f>
        <v>0</v>
      </c>
      <c r="L74" s="167"/>
      <c r="M74" s="167"/>
      <c r="N74" s="129"/>
      <c r="O74" s="46"/>
    </row>
    <row r="75" spans="2:15" s="14" customFormat="1" ht="13.5" customHeight="1">
      <c r="B75" s="128"/>
      <c r="C75" s="72"/>
      <c r="D75" s="72"/>
      <c r="E75" s="72"/>
      <c r="F75" s="72"/>
      <c r="G75" s="72"/>
      <c r="H75" s="72"/>
      <c r="I75" s="72"/>
      <c r="J75" s="72"/>
      <c r="K75" s="27"/>
      <c r="L75" s="27"/>
      <c r="M75" s="27"/>
      <c r="N75" s="129"/>
      <c r="O75" s="46"/>
    </row>
    <row r="76" spans="2:15" s="14" customFormat="1" ht="17.25" customHeight="1">
      <c r="B76" s="205" t="s">
        <v>52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206"/>
      <c r="O76" s="46"/>
    </row>
    <row r="77" spans="2:15" s="14" customFormat="1" ht="3.75" customHeight="1">
      <c r="B77" s="128"/>
      <c r="C77" s="72"/>
      <c r="D77" s="72"/>
      <c r="E77" s="72"/>
      <c r="F77" s="72"/>
      <c r="G77" s="72"/>
      <c r="H77" s="72"/>
      <c r="I77" s="72"/>
      <c r="J77" s="72"/>
      <c r="K77" s="27"/>
      <c r="L77" s="27"/>
      <c r="M77" s="27"/>
      <c r="N77" s="129"/>
      <c r="O77" s="46"/>
    </row>
    <row r="78" spans="2:15" s="73" customFormat="1" ht="27.75" customHeight="1">
      <c r="B78" s="134"/>
      <c r="C78" s="161" t="s">
        <v>21</v>
      </c>
      <c r="D78" s="162"/>
      <c r="E78" s="162"/>
      <c r="F78" s="162"/>
      <c r="G78" s="162"/>
      <c r="H78" s="162"/>
      <c r="I78" s="162"/>
      <c r="J78" s="248"/>
      <c r="K78" s="249" t="s">
        <v>49</v>
      </c>
      <c r="L78" s="250"/>
      <c r="M78" s="250"/>
      <c r="N78" s="135"/>
      <c r="O78" s="74"/>
    </row>
    <row r="79" spans="2:15" s="14" customFormat="1" ht="3.75" customHeight="1">
      <c r="B79" s="128"/>
      <c r="C79" s="72"/>
      <c r="D79" s="72"/>
      <c r="E79" s="72"/>
      <c r="F79" s="72"/>
      <c r="G79" s="72"/>
      <c r="H79" s="72"/>
      <c r="I79" s="72"/>
      <c r="J79" s="72"/>
      <c r="K79" s="58"/>
      <c r="L79" s="58"/>
      <c r="M79" s="59"/>
      <c r="N79" s="129"/>
      <c r="O79" s="46"/>
    </row>
    <row r="80" spans="2:15" s="14" customFormat="1" ht="24" customHeight="1">
      <c r="B80" s="128"/>
      <c r="C80" s="181" t="s">
        <v>50</v>
      </c>
      <c r="D80" s="182"/>
      <c r="E80" s="182"/>
      <c r="F80" s="182"/>
      <c r="G80" s="182"/>
      <c r="H80" s="182"/>
      <c r="I80" s="182"/>
      <c r="J80" s="183"/>
      <c r="K80" s="187">
        <v>0</v>
      </c>
      <c r="L80" s="188"/>
      <c r="M80" s="189"/>
      <c r="N80" s="129"/>
      <c r="O80" s="46"/>
    </row>
    <row r="81" spans="2:15" s="14" customFormat="1" ht="3.75" customHeight="1">
      <c r="B81" s="128"/>
      <c r="C81" s="72"/>
      <c r="D81" s="72"/>
      <c r="E81" s="72"/>
      <c r="F81" s="72"/>
      <c r="G81" s="72"/>
      <c r="H81" s="72"/>
      <c r="I81" s="72"/>
      <c r="J81" s="72"/>
      <c r="K81" s="60"/>
      <c r="L81" s="60"/>
      <c r="M81" s="155"/>
      <c r="N81" s="129"/>
      <c r="O81" s="46"/>
    </row>
    <row r="82" spans="2:15" s="14" customFormat="1" ht="24" customHeight="1">
      <c r="B82" s="128"/>
      <c r="C82" s="181" t="s">
        <v>72</v>
      </c>
      <c r="D82" s="182"/>
      <c r="E82" s="182"/>
      <c r="F82" s="182"/>
      <c r="G82" s="182"/>
      <c r="H82" s="182"/>
      <c r="I82" s="182"/>
      <c r="J82" s="183"/>
      <c r="K82" s="187">
        <v>0</v>
      </c>
      <c r="L82" s="188"/>
      <c r="M82" s="189"/>
      <c r="N82" s="129"/>
      <c r="O82" s="46"/>
    </row>
    <row r="83" spans="2:15" s="14" customFormat="1" ht="3.75" customHeight="1">
      <c r="B83" s="128"/>
      <c r="C83" s="72"/>
      <c r="D83" s="72"/>
      <c r="E83" s="72"/>
      <c r="F83" s="72"/>
      <c r="G83" s="72"/>
      <c r="H83" s="72"/>
      <c r="I83" s="72"/>
      <c r="J83" s="72"/>
      <c r="K83" s="60"/>
      <c r="L83" s="60"/>
      <c r="M83" s="155"/>
      <c r="N83" s="129"/>
      <c r="O83" s="46"/>
    </row>
    <row r="84" spans="2:15" s="14" customFormat="1" ht="24" customHeight="1">
      <c r="B84" s="128"/>
      <c r="C84" s="181" t="s">
        <v>73</v>
      </c>
      <c r="D84" s="182"/>
      <c r="E84" s="182"/>
      <c r="F84" s="182"/>
      <c r="G84" s="182"/>
      <c r="H84" s="182"/>
      <c r="I84" s="182"/>
      <c r="J84" s="183"/>
      <c r="K84" s="187">
        <v>0</v>
      </c>
      <c r="L84" s="188"/>
      <c r="M84" s="189"/>
      <c r="N84" s="129"/>
      <c r="O84" s="46"/>
    </row>
    <row r="85" spans="2:15" s="14" customFormat="1" ht="3.75" customHeight="1">
      <c r="B85" s="128"/>
      <c r="C85" s="72"/>
      <c r="D85" s="72"/>
      <c r="E85" s="72"/>
      <c r="F85" s="72"/>
      <c r="G85" s="72"/>
      <c r="H85" s="72"/>
      <c r="I85" s="72"/>
      <c r="J85" s="72"/>
      <c r="K85" s="60"/>
      <c r="L85" s="60"/>
      <c r="M85" s="155"/>
      <c r="N85" s="129"/>
      <c r="O85" s="46"/>
    </row>
    <row r="86" spans="2:15" s="14" customFormat="1" ht="24" customHeight="1">
      <c r="B86" s="128"/>
      <c r="C86" s="181" t="s">
        <v>74</v>
      </c>
      <c r="D86" s="182"/>
      <c r="E86" s="182"/>
      <c r="F86" s="182"/>
      <c r="G86" s="182"/>
      <c r="H86" s="182"/>
      <c r="I86" s="182"/>
      <c r="J86" s="183"/>
      <c r="K86" s="187">
        <v>0</v>
      </c>
      <c r="L86" s="188"/>
      <c r="M86" s="189"/>
      <c r="N86" s="129"/>
      <c r="O86" s="46"/>
    </row>
    <row r="87" spans="2:15" s="14" customFormat="1" ht="3.75" customHeight="1">
      <c r="B87" s="128"/>
      <c r="C87" s="72"/>
      <c r="D87" s="72"/>
      <c r="E87" s="72"/>
      <c r="F87" s="72"/>
      <c r="G87" s="72"/>
      <c r="H87" s="72"/>
      <c r="I87" s="72"/>
      <c r="J87" s="72"/>
      <c r="K87" s="60"/>
      <c r="L87" s="60"/>
      <c r="M87" s="155"/>
      <c r="N87" s="129"/>
      <c r="O87" s="46"/>
    </row>
    <row r="88" spans="2:15" s="14" customFormat="1" ht="24" customHeight="1">
      <c r="B88" s="128"/>
      <c r="C88" s="181" t="s">
        <v>75</v>
      </c>
      <c r="D88" s="182"/>
      <c r="E88" s="182"/>
      <c r="F88" s="182"/>
      <c r="G88" s="182"/>
      <c r="H88" s="182"/>
      <c r="I88" s="182"/>
      <c r="J88" s="183"/>
      <c r="K88" s="187">
        <v>0</v>
      </c>
      <c r="L88" s="188"/>
      <c r="M88" s="189"/>
      <c r="N88" s="129"/>
      <c r="O88" s="46"/>
    </row>
    <row r="89" spans="2:15" s="14" customFormat="1" ht="3.75" customHeight="1">
      <c r="B89" s="128"/>
      <c r="C89" s="72"/>
      <c r="D89" s="72"/>
      <c r="E89" s="72"/>
      <c r="F89" s="72"/>
      <c r="G89" s="72"/>
      <c r="H89" s="72"/>
      <c r="I89" s="72"/>
      <c r="J89" s="72"/>
      <c r="K89" s="60"/>
      <c r="L89" s="60"/>
      <c r="M89" s="155"/>
      <c r="N89" s="129"/>
      <c r="O89" s="46"/>
    </row>
    <row r="90" spans="2:15" s="14" customFormat="1" ht="24" customHeight="1">
      <c r="B90" s="128"/>
      <c r="C90" s="181" t="s">
        <v>76</v>
      </c>
      <c r="D90" s="182"/>
      <c r="E90" s="182"/>
      <c r="F90" s="182"/>
      <c r="G90" s="182"/>
      <c r="H90" s="182"/>
      <c r="I90" s="182"/>
      <c r="J90" s="183"/>
      <c r="K90" s="187">
        <v>0</v>
      </c>
      <c r="L90" s="188"/>
      <c r="M90" s="189"/>
      <c r="N90" s="129"/>
      <c r="O90" s="46"/>
    </row>
    <row r="91" spans="2:15" s="14" customFormat="1" ht="3.75" customHeight="1">
      <c r="B91" s="128"/>
      <c r="C91" s="111"/>
      <c r="D91" s="111"/>
      <c r="E91" s="111"/>
      <c r="F91" s="111"/>
      <c r="G91" s="111"/>
      <c r="H91" s="111"/>
      <c r="I91" s="111"/>
      <c r="J91" s="111"/>
      <c r="K91" s="60"/>
      <c r="L91" s="60"/>
      <c r="M91" s="155"/>
      <c r="N91" s="129"/>
      <c r="O91" s="46"/>
    </row>
    <row r="92" spans="2:15" s="14" customFormat="1" ht="24" customHeight="1">
      <c r="B92" s="128"/>
      <c r="C92" s="181" t="s">
        <v>77</v>
      </c>
      <c r="D92" s="182"/>
      <c r="E92" s="182"/>
      <c r="F92" s="182"/>
      <c r="G92" s="182"/>
      <c r="H92" s="182"/>
      <c r="I92" s="182"/>
      <c r="J92" s="183"/>
      <c r="K92" s="187">
        <v>0</v>
      </c>
      <c r="L92" s="188"/>
      <c r="M92" s="189"/>
      <c r="N92" s="129"/>
      <c r="O92" s="46"/>
    </row>
    <row r="93" spans="2:15" s="14" customFormat="1" ht="3.75" customHeight="1">
      <c r="B93" s="128"/>
      <c r="C93" s="75"/>
      <c r="D93" s="75"/>
      <c r="E93" s="75"/>
      <c r="F93" s="75"/>
      <c r="G93" s="75"/>
      <c r="H93" s="75"/>
      <c r="I93" s="75"/>
      <c r="J93" s="75"/>
      <c r="K93" s="60"/>
      <c r="L93" s="60"/>
      <c r="M93" s="155"/>
      <c r="N93" s="129"/>
      <c r="O93" s="46"/>
    </row>
    <row r="94" spans="2:15" s="14" customFormat="1" ht="24" customHeight="1">
      <c r="B94" s="128"/>
      <c r="C94" s="181" t="s">
        <v>78</v>
      </c>
      <c r="D94" s="182"/>
      <c r="E94" s="182"/>
      <c r="F94" s="182"/>
      <c r="G94" s="182"/>
      <c r="H94" s="182"/>
      <c r="I94" s="182"/>
      <c r="J94" s="183"/>
      <c r="K94" s="187">
        <v>0</v>
      </c>
      <c r="L94" s="188"/>
      <c r="M94" s="189"/>
      <c r="N94" s="129"/>
      <c r="O94" s="46"/>
    </row>
    <row r="95" spans="2:15" s="14" customFormat="1" ht="3.75" customHeight="1">
      <c r="B95" s="128"/>
      <c r="C95" s="75"/>
      <c r="D95" s="75"/>
      <c r="E95" s="75"/>
      <c r="F95" s="75"/>
      <c r="G95" s="75"/>
      <c r="H95" s="75"/>
      <c r="I95" s="75"/>
      <c r="J95" s="75"/>
      <c r="K95" s="60"/>
      <c r="L95" s="60"/>
      <c r="M95" s="155"/>
      <c r="N95" s="129"/>
      <c r="O95" s="46"/>
    </row>
    <row r="96" spans="2:15" s="14" customFormat="1" ht="24.75" customHeight="1">
      <c r="B96" s="128"/>
      <c r="C96" s="181" t="s">
        <v>79</v>
      </c>
      <c r="D96" s="182"/>
      <c r="E96" s="182"/>
      <c r="F96" s="182"/>
      <c r="G96" s="182"/>
      <c r="H96" s="182"/>
      <c r="I96" s="182"/>
      <c r="J96" s="183"/>
      <c r="K96" s="187">
        <v>0</v>
      </c>
      <c r="L96" s="188"/>
      <c r="M96" s="189"/>
      <c r="N96" s="129"/>
      <c r="O96" s="46"/>
    </row>
    <row r="97" spans="2:15" s="14" customFormat="1" ht="3.75" customHeight="1">
      <c r="B97" s="128"/>
      <c r="C97" s="75"/>
      <c r="D97" s="75"/>
      <c r="E97" s="75"/>
      <c r="F97" s="75"/>
      <c r="G97" s="75"/>
      <c r="H97" s="75"/>
      <c r="I97" s="75"/>
      <c r="J97" s="75"/>
      <c r="K97" s="112"/>
      <c r="L97" s="112"/>
      <c r="M97" s="112"/>
      <c r="N97" s="129"/>
      <c r="O97" s="46"/>
    </row>
    <row r="98" spans="2:15" s="14" customFormat="1" ht="24.75" customHeight="1">
      <c r="B98" s="128"/>
      <c r="C98" s="181" t="s">
        <v>80</v>
      </c>
      <c r="D98" s="182"/>
      <c r="E98" s="182"/>
      <c r="F98" s="182"/>
      <c r="G98" s="182"/>
      <c r="H98" s="182"/>
      <c r="I98" s="182"/>
      <c r="J98" s="183"/>
      <c r="K98" s="187">
        <v>0</v>
      </c>
      <c r="L98" s="188"/>
      <c r="M98" s="189"/>
      <c r="N98" s="129"/>
      <c r="O98" s="46"/>
    </row>
    <row r="99" spans="2:15" s="14" customFormat="1" ht="3.75" customHeight="1">
      <c r="B99" s="128"/>
      <c r="C99" s="111"/>
      <c r="D99" s="111"/>
      <c r="E99" s="111"/>
      <c r="F99" s="111"/>
      <c r="G99" s="111"/>
      <c r="H99" s="111"/>
      <c r="I99" s="111"/>
      <c r="J99" s="111"/>
      <c r="K99" s="112"/>
      <c r="L99" s="112"/>
      <c r="M99" s="112"/>
      <c r="N99" s="129"/>
      <c r="O99" s="46"/>
    </row>
    <row r="100" spans="2:15" s="14" customFormat="1" ht="24.75" customHeight="1">
      <c r="B100" s="128"/>
      <c r="C100" s="181" t="s">
        <v>81</v>
      </c>
      <c r="D100" s="182"/>
      <c r="E100" s="182"/>
      <c r="F100" s="182"/>
      <c r="G100" s="182"/>
      <c r="H100" s="182"/>
      <c r="I100" s="182"/>
      <c r="J100" s="183"/>
      <c r="K100" s="187">
        <v>0</v>
      </c>
      <c r="L100" s="188"/>
      <c r="M100" s="189"/>
      <c r="N100" s="129"/>
      <c r="O100" s="46"/>
    </row>
    <row r="101" spans="2:15" s="14" customFormat="1" ht="3.75" customHeight="1">
      <c r="B101" s="128"/>
      <c r="C101" s="111"/>
      <c r="D101" s="111"/>
      <c r="E101" s="111"/>
      <c r="F101" s="111"/>
      <c r="G101" s="111"/>
      <c r="H101" s="111"/>
      <c r="I101" s="111"/>
      <c r="J101" s="111"/>
      <c r="K101" s="112"/>
      <c r="L101" s="112"/>
      <c r="M101" s="112"/>
      <c r="N101" s="129"/>
      <c r="O101" s="46"/>
    </row>
    <row r="102" spans="2:15" s="14" customFormat="1" ht="28.5" customHeight="1">
      <c r="B102" s="128"/>
      <c r="C102" s="181" t="s">
        <v>82</v>
      </c>
      <c r="D102" s="182"/>
      <c r="E102" s="182"/>
      <c r="F102" s="182"/>
      <c r="G102" s="182"/>
      <c r="H102" s="182"/>
      <c r="I102" s="182"/>
      <c r="J102" s="183"/>
      <c r="K102" s="187">
        <v>0</v>
      </c>
      <c r="L102" s="188"/>
      <c r="M102" s="189"/>
      <c r="N102" s="129"/>
      <c r="O102" s="46"/>
    </row>
    <row r="103" spans="2:15" s="14" customFormat="1" ht="3.75" customHeight="1">
      <c r="B103" s="128"/>
      <c r="C103" s="111"/>
      <c r="D103" s="111"/>
      <c r="E103" s="111"/>
      <c r="F103" s="111"/>
      <c r="G103" s="111"/>
      <c r="H103" s="111"/>
      <c r="I103" s="111"/>
      <c r="J103" s="111"/>
      <c r="K103" s="112"/>
      <c r="L103" s="112"/>
      <c r="M103" s="112"/>
      <c r="N103" s="129"/>
      <c r="O103" s="46"/>
    </row>
    <row r="104" spans="2:15" s="14" customFormat="1" ht="30" customHeight="1">
      <c r="B104" s="128"/>
      <c r="C104" s="181" t="s">
        <v>83</v>
      </c>
      <c r="D104" s="182"/>
      <c r="E104" s="182"/>
      <c r="F104" s="182"/>
      <c r="G104" s="182"/>
      <c r="H104" s="182"/>
      <c r="I104" s="182"/>
      <c r="J104" s="183"/>
      <c r="K104" s="187">
        <v>0</v>
      </c>
      <c r="L104" s="188"/>
      <c r="M104" s="189"/>
      <c r="N104" s="129"/>
      <c r="O104" s="46"/>
    </row>
    <row r="105" spans="2:15" s="14" customFormat="1" ht="3.75" customHeight="1">
      <c r="B105" s="128"/>
      <c r="C105" s="75"/>
      <c r="D105" s="75"/>
      <c r="E105" s="75"/>
      <c r="F105" s="75"/>
      <c r="G105" s="75"/>
      <c r="H105" s="75"/>
      <c r="I105" s="75"/>
      <c r="J105" s="75"/>
      <c r="K105" s="82"/>
      <c r="L105" s="82"/>
      <c r="M105" s="83"/>
      <c r="N105" s="129"/>
      <c r="O105" s="46"/>
    </row>
    <row r="106" spans="2:15" s="14" customFormat="1" ht="18" customHeight="1">
      <c r="B106" s="128"/>
      <c r="C106" s="163" t="s">
        <v>51</v>
      </c>
      <c r="D106" s="164"/>
      <c r="E106" s="164"/>
      <c r="F106" s="164"/>
      <c r="G106" s="164"/>
      <c r="H106" s="164"/>
      <c r="I106" s="164"/>
      <c r="J106" s="165"/>
      <c r="K106" s="166">
        <f>+K80+K82+K84+K86+K88+K90+K92+K94+K96+K98+K100+K102+K104</f>
        <v>0</v>
      </c>
      <c r="L106" s="167"/>
      <c r="M106" s="167"/>
      <c r="N106" s="129"/>
      <c r="O106" s="46"/>
    </row>
    <row r="107" spans="2:15" s="14" customFormat="1" ht="10.5" customHeight="1">
      <c r="B107" s="150"/>
      <c r="C107" s="26"/>
      <c r="D107" s="26"/>
      <c r="E107" s="26"/>
      <c r="F107" s="26"/>
      <c r="G107" s="26"/>
      <c r="H107" s="26"/>
      <c r="I107" s="26"/>
      <c r="J107" s="26"/>
      <c r="K107" s="40"/>
      <c r="L107" s="26"/>
      <c r="M107" s="26"/>
      <c r="N107" s="151"/>
      <c r="O107" s="46"/>
    </row>
    <row r="108" spans="2:15" s="14" customFormat="1" ht="15.75" customHeight="1">
      <c r="B108" s="136"/>
      <c r="C108" s="161" t="s">
        <v>64</v>
      </c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37"/>
      <c r="O108" s="46"/>
    </row>
    <row r="109" spans="2:15" s="14" customFormat="1" ht="24" customHeight="1">
      <c r="B109" s="136"/>
      <c r="C109" s="169" t="s">
        <v>65</v>
      </c>
      <c r="D109" s="169"/>
      <c r="E109" s="169"/>
      <c r="F109" s="171" t="s">
        <v>67</v>
      </c>
      <c r="G109" s="171"/>
      <c r="H109" s="171"/>
      <c r="I109" s="172"/>
      <c r="J109" s="221" t="s">
        <v>68</v>
      </c>
      <c r="K109" s="221"/>
      <c r="L109" s="221"/>
      <c r="N109" s="137"/>
      <c r="O109" s="46"/>
    </row>
    <row r="110" spans="2:15" s="14" customFormat="1" ht="21.75" customHeight="1">
      <c r="B110" s="136"/>
      <c r="C110" s="170"/>
      <c r="D110" s="170"/>
      <c r="E110" s="170"/>
      <c r="F110" s="222"/>
      <c r="G110" s="223"/>
      <c r="H110" s="224"/>
      <c r="I110" s="108"/>
      <c r="J110" s="219"/>
      <c r="K110" s="220"/>
      <c r="L110" s="220"/>
      <c r="N110" s="137"/>
      <c r="O110" s="46"/>
    </row>
    <row r="111" spans="2:15" s="14" customFormat="1" ht="9" customHeight="1">
      <c r="B111" s="136"/>
      <c r="C111" s="127"/>
      <c r="D111" s="127"/>
      <c r="E111" s="127"/>
      <c r="N111" s="137"/>
      <c r="O111" s="46"/>
    </row>
    <row r="112" spans="2:15" s="14" customFormat="1" ht="12.75" customHeight="1">
      <c r="B112" s="136"/>
      <c r="C112" s="168" t="s">
        <v>66</v>
      </c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37"/>
      <c r="O112" s="46"/>
    </row>
    <row r="113" spans="2:15" s="14" customFormat="1" ht="15" customHeight="1">
      <c r="B113" s="136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37"/>
      <c r="O113" s="46"/>
    </row>
    <row r="114" spans="2:15" s="14" customFormat="1" ht="12" customHeight="1">
      <c r="B114" s="136"/>
      <c r="N114" s="137"/>
      <c r="O114" s="46"/>
    </row>
    <row r="115" spans="2:15" s="14" customFormat="1" ht="30.75" customHeight="1">
      <c r="B115" s="136"/>
      <c r="C115" s="213" t="s">
        <v>13</v>
      </c>
      <c r="D115" s="214"/>
      <c r="E115" s="214"/>
      <c r="F115" s="214"/>
      <c r="G115" s="214"/>
      <c r="H115" s="214"/>
      <c r="I115" s="214"/>
      <c r="J115" s="214"/>
      <c r="K115" s="214"/>
      <c r="L115" s="214"/>
      <c r="M115" s="215"/>
      <c r="N115" s="137"/>
      <c r="O115" s="46"/>
    </row>
    <row r="116" spans="2:15" s="14" customFormat="1" ht="22.5" customHeight="1">
      <c r="B116" s="136"/>
      <c r="C116" s="216"/>
      <c r="D116" s="217"/>
      <c r="E116" s="217"/>
      <c r="F116" s="217"/>
      <c r="G116" s="217"/>
      <c r="H116" s="217"/>
      <c r="I116" s="217"/>
      <c r="J116" s="217"/>
      <c r="K116" s="217"/>
      <c r="L116" s="217"/>
      <c r="M116" s="218"/>
      <c r="N116" s="137"/>
      <c r="O116" s="46"/>
    </row>
    <row r="117" spans="2:15" s="38" customFormat="1" ht="3.75" customHeight="1">
      <c r="B117" s="138"/>
      <c r="C117" s="42"/>
      <c r="D117" s="42"/>
      <c r="E117" s="42"/>
      <c r="F117" s="42"/>
      <c r="G117" s="42"/>
      <c r="H117" s="42"/>
      <c r="I117" s="76"/>
      <c r="J117" s="77"/>
      <c r="K117" s="77"/>
      <c r="L117" s="77"/>
      <c r="M117" s="77"/>
      <c r="N117" s="139"/>
      <c r="O117" s="48"/>
    </row>
    <row r="118" spans="2:15" s="38" customFormat="1" ht="18" customHeight="1">
      <c r="B118" s="138"/>
      <c r="C118" s="42"/>
      <c r="D118" s="42"/>
      <c r="E118" s="42"/>
      <c r="F118" s="42"/>
      <c r="G118" s="42"/>
      <c r="H118" s="42"/>
      <c r="I118" s="78"/>
      <c r="J118" s="79"/>
      <c r="K118" s="79"/>
      <c r="L118" s="79"/>
      <c r="M118" s="79"/>
      <c r="N118" s="139"/>
      <c r="O118" s="48"/>
    </row>
    <row r="119" spans="2:15" s="38" customFormat="1" ht="18" customHeight="1">
      <c r="B119" s="138"/>
      <c r="C119" s="159"/>
      <c r="D119" s="159"/>
      <c r="E119" s="159"/>
      <c r="F119" s="159"/>
      <c r="G119" s="159"/>
      <c r="H119" s="42"/>
      <c r="I119" s="80"/>
      <c r="J119" s="190"/>
      <c r="K119" s="190"/>
      <c r="L119" s="81"/>
      <c r="M119" s="126"/>
      <c r="N119" s="140"/>
      <c r="O119" s="48"/>
    </row>
    <row r="120" spans="2:15" s="43" customFormat="1" ht="20.25" customHeight="1">
      <c r="B120" s="141"/>
      <c r="C120" s="229" t="s">
        <v>14</v>
      </c>
      <c r="D120" s="229"/>
      <c r="E120" s="229"/>
      <c r="F120" s="229"/>
      <c r="G120" s="229"/>
      <c r="H120" s="229"/>
      <c r="I120" s="227"/>
      <c r="J120" s="228"/>
      <c r="K120" s="228"/>
      <c r="L120" s="228"/>
      <c r="M120" s="228"/>
      <c r="N120" s="142"/>
      <c r="O120" s="49"/>
    </row>
    <row r="121" spans="2:15" s="38" customFormat="1" ht="18" customHeight="1">
      <c r="B121" s="138"/>
      <c r="C121" s="69" t="s">
        <v>15</v>
      </c>
      <c r="D121" s="160"/>
      <c r="E121" s="160"/>
      <c r="F121" s="160"/>
      <c r="G121" s="160"/>
      <c r="H121" s="41"/>
      <c r="I121" s="227"/>
      <c r="J121" s="230"/>
      <c r="K121" s="231"/>
      <c r="L121" s="231"/>
      <c r="M121" s="231"/>
      <c r="N121" s="140"/>
      <c r="O121" s="48"/>
    </row>
    <row r="122" spans="2:15" s="39" customFormat="1" ht="19.5" customHeight="1">
      <c r="B122" s="143"/>
      <c r="C122" s="44"/>
      <c r="D122" s="44"/>
      <c r="E122" s="44"/>
      <c r="F122" s="44"/>
      <c r="G122" s="44"/>
      <c r="H122" s="44"/>
      <c r="I122" s="227"/>
      <c r="J122" s="230"/>
      <c r="K122" s="210"/>
      <c r="L122" s="210"/>
      <c r="M122" s="210"/>
      <c r="N122" s="144"/>
      <c r="O122" s="50"/>
    </row>
    <row r="123" spans="2:15" s="39" customFormat="1" ht="19.5" customHeight="1">
      <c r="B123" s="143"/>
      <c r="C123" s="235"/>
      <c r="D123" s="235"/>
      <c r="E123" s="235"/>
      <c r="F123" s="235"/>
      <c r="G123" s="235"/>
      <c r="H123" s="44"/>
      <c r="I123" s="227"/>
      <c r="J123" s="230"/>
      <c r="K123" s="232"/>
      <c r="L123" s="232"/>
      <c r="M123" s="232"/>
      <c r="N123" s="144"/>
      <c r="O123" s="50"/>
    </row>
    <row r="124" spans="2:15" s="39" customFormat="1" ht="19.5" customHeight="1">
      <c r="B124" s="143"/>
      <c r="C124" s="229" t="s">
        <v>16</v>
      </c>
      <c r="D124" s="229"/>
      <c r="E124" s="229"/>
      <c r="F124" s="229"/>
      <c r="G124" s="229"/>
      <c r="H124" s="229"/>
      <c r="I124" s="227"/>
      <c r="J124" s="230"/>
      <c r="K124" s="230"/>
      <c r="L124" s="230"/>
      <c r="M124" s="230"/>
      <c r="N124" s="144"/>
      <c r="O124" s="50"/>
    </row>
    <row r="125" spans="2:15" s="14" customFormat="1" ht="13.5">
      <c r="B125" s="150"/>
      <c r="C125" s="68" t="s">
        <v>15</v>
      </c>
      <c r="D125" s="60"/>
      <c r="E125" s="60"/>
      <c r="F125" s="68" t="s">
        <v>17</v>
      </c>
      <c r="G125" s="60"/>
      <c r="H125" s="60"/>
      <c r="I125" s="233"/>
      <c r="J125" s="234"/>
      <c r="K125" s="234"/>
      <c r="L125" s="234"/>
      <c r="M125" s="234"/>
      <c r="N125" s="154"/>
      <c r="O125" s="46"/>
    </row>
    <row r="126" spans="2:15" s="14" customFormat="1" ht="19.5" customHeight="1">
      <c r="B126" s="128"/>
      <c r="C126" s="225" t="s">
        <v>84</v>
      </c>
      <c r="D126" s="225"/>
      <c r="E126" s="225"/>
      <c r="F126" s="225"/>
      <c r="G126" s="225"/>
      <c r="H126" s="226"/>
      <c r="I126" s="226"/>
      <c r="J126" s="226"/>
      <c r="K126" s="226"/>
      <c r="L126" s="226"/>
      <c r="M126" s="226"/>
      <c r="N126" s="129"/>
      <c r="O126" s="46"/>
    </row>
    <row r="127" spans="2:14" ht="12.75" thickBot="1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7"/>
    </row>
    <row r="130" ht="12" hidden="1"/>
    <row r="131" ht="12" hidden="1"/>
    <row r="132" spans="3:6" ht="12" hidden="1">
      <c r="C132" s="3" t="s">
        <v>18</v>
      </c>
      <c r="D132" s="4" t="s">
        <v>1</v>
      </c>
      <c r="E132" s="1" t="s">
        <v>41</v>
      </c>
      <c r="F132" s="3"/>
    </row>
    <row r="133" spans="3:6" ht="12" hidden="1">
      <c r="C133" s="61" t="s">
        <v>71</v>
      </c>
      <c r="D133" s="3"/>
      <c r="E133" s="1">
        <v>1</v>
      </c>
      <c r="F133" s="3"/>
    </row>
    <row r="134" spans="3:6" ht="12" hidden="1">
      <c r="C134" s="61" t="s">
        <v>28</v>
      </c>
      <c r="D134" s="3"/>
      <c r="E134" s="1">
        <v>2</v>
      </c>
      <c r="F134" s="3"/>
    </row>
    <row r="135" spans="3:6" ht="12" hidden="1">
      <c r="C135" s="61" t="s">
        <v>29</v>
      </c>
      <c r="D135" s="3"/>
      <c r="E135" s="1">
        <v>3</v>
      </c>
      <c r="F135" s="3"/>
    </row>
    <row r="136" spans="3:6" ht="12" hidden="1">
      <c r="C136" s="61" t="s">
        <v>30</v>
      </c>
      <c r="D136" s="3">
        <v>2022</v>
      </c>
      <c r="E136" s="1">
        <v>4</v>
      </c>
      <c r="F136" s="3"/>
    </row>
    <row r="137" spans="3:6" ht="12" hidden="1">
      <c r="C137" s="61" t="s">
        <v>31</v>
      </c>
      <c r="D137" s="3"/>
      <c r="E137" s="1">
        <v>5</v>
      </c>
      <c r="F137" s="3"/>
    </row>
    <row r="138" spans="3:6" ht="12" hidden="1">
      <c r="C138" s="61" t="s">
        <v>32</v>
      </c>
      <c r="D138" s="3"/>
      <c r="E138" s="1">
        <v>6</v>
      </c>
      <c r="F138" s="3"/>
    </row>
    <row r="139" spans="3:6" ht="12" hidden="1">
      <c r="C139" s="61" t="s">
        <v>33</v>
      </c>
      <c r="D139" s="3"/>
      <c r="E139" s="1">
        <v>7</v>
      </c>
      <c r="F139" s="3"/>
    </row>
    <row r="140" spans="3:6" ht="12" hidden="1">
      <c r="C140" s="61" t="s">
        <v>34</v>
      </c>
      <c r="E140" s="1">
        <v>8</v>
      </c>
      <c r="F140" s="3"/>
    </row>
    <row r="141" spans="3:6" ht="12" hidden="1">
      <c r="C141" s="61" t="s">
        <v>35</v>
      </c>
      <c r="E141" s="1">
        <v>9</v>
      </c>
      <c r="F141" s="3"/>
    </row>
    <row r="142" spans="3:6" ht="12" hidden="1">
      <c r="C142" s="61" t="s">
        <v>36</v>
      </c>
      <c r="E142" s="1">
        <v>10</v>
      </c>
      <c r="F142" s="3"/>
    </row>
    <row r="143" spans="3:6" ht="12" hidden="1">
      <c r="C143" s="61" t="s">
        <v>37</v>
      </c>
      <c r="E143" s="1">
        <v>11</v>
      </c>
      <c r="F143" s="3"/>
    </row>
    <row r="144" spans="3:6" ht="12" hidden="1">
      <c r="C144" s="61" t="s">
        <v>38</v>
      </c>
      <c r="E144" s="1">
        <v>12</v>
      </c>
      <c r="F144" s="3"/>
    </row>
    <row r="145" spans="3:6" ht="12" hidden="1">
      <c r="C145" s="3"/>
      <c r="E145" s="1">
        <v>13</v>
      </c>
      <c r="F145" s="3"/>
    </row>
    <row r="146" spans="5:6" ht="12" hidden="1">
      <c r="E146" s="1">
        <v>14</v>
      </c>
      <c r="F146" s="3"/>
    </row>
    <row r="147" spans="5:6" ht="12" hidden="1">
      <c r="E147" s="1">
        <v>15</v>
      </c>
      <c r="F147" s="3"/>
    </row>
    <row r="148" spans="5:6" ht="12" hidden="1">
      <c r="E148" s="1">
        <v>16</v>
      </c>
      <c r="F148" s="3"/>
    </row>
    <row r="149" spans="5:6" ht="12" hidden="1">
      <c r="E149" s="1">
        <v>17</v>
      </c>
      <c r="F149" s="3"/>
    </row>
    <row r="150" spans="3:6" ht="12" hidden="1">
      <c r="C150" s="3"/>
      <c r="E150" s="1">
        <v>18</v>
      </c>
      <c r="F150" s="3"/>
    </row>
    <row r="151" spans="5:6" ht="12" hidden="1">
      <c r="E151" s="1">
        <v>19</v>
      </c>
      <c r="F151" s="3"/>
    </row>
    <row r="152" spans="5:6" ht="12" hidden="1">
      <c r="E152" s="1">
        <v>20</v>
      </c>
      <c r="F152" s="3"/>
    </row>
    <row r="153" spans="5:6" ht="12" hidden="1">
      <c r="E153" s="1">
        <v>21</v>
      </c>
      <c r="F153" s="3"/>
    </row>
    <row r="154" spans="5:6" ht="12" hidden="1">
      <c r="E154" s="1">
        <v>22</v>
      </c>
      <c r="F154" s="3"/>
    </row>
    <row r="155" spans="5:6" ht="12" hidden="1">
      <c r="E155" s="1">
        <v>23</v>
      </c>
      <c r="F155" s="3"/>
    </row>
    <row r="156" spans="5:6" ht="12" hidden="1">
      <c r="E156" s="1">
        <v>24</v>
      </c>
      <c r="F156" s="3"/>
    </row>
    <row r="157" spans="5:6" ht="12" hidden="1">
      <c r="E157" s="1">
        <v>25</v>
      </c>
      <c r="F157" s="3"/>
    </row>
    <row r="158" spans="5:6" ht="12" hidden="1">
      <c r="E158" s="1">
        <v>26</v>
      </c>
      <c r="F158" s="3"/>
    </row>
    <row r="159" spans="5:6" ht="12" hidden="1">
      <c r="E159" s="1">
        <v>27</v>
      </c>
      <c r="F159" s="3"/>
    </row>
    <row r="160" ht="12" hidden="1">
      <c r="E160" s="1">
        <v>28</v>
      </c>
    </row>
    <row r="161" ht="12" hidden="1">
      <c r="E161" s="1">
        <v>29</v>
      </c>
    </row>
    <row r="162" ht="12" hidden="1">
      <c r="E162" s="1">
        <v>30</v>
      </c>
    </row>
    <row r="163" ht="12" hidden="1">
      <c r="E163" s="1">
        <v>31</v>
      </c>
    </row>
    <row r="164" ht="12" hidden="1"/>
    <row r="165" ht="12" hidden="1"/>
    <row r="166" ht="12" hidden="1"/>
  </sheetData>
  <sheetProtection formatCells="0" formatColumns="0" formatRows="0" insertColumns="0" insertRows="0" insertHyperlinks="0" deleteColumns="0" deleteRows="0" sort="0" autoFilter="0" pivotTables="0"/>
  <mergeCells count="128">
    <mergeCell ref="C86:J86"/>
    <mergeCell ref="K86:M86"/>
    <mergeCell ref="C80:J80"/>
    <mergeCell ref="K80:M80"/>
    <mergeCell ref="K68:M68"/>
    <mergeCell ref="C62:J62"/>
    <mergeCell ref="K62:M62"/>
    <mergeCell ref="C64:J64"/>
    <mergeCell ref="C72:J72"/>
    <mergeCell ref="K72:M72"/>
    <mergeCell ref="C70:J70"/>
    <mergeCell ref="K70:M70"/>
    <mergeCell ref="C92:J92"/>
    <mergeCell ref="K48:M48"/>
    <mergeCell ref="C84:J84"/>
    <mergeCell ref="K84:M84"/>
    <mergeCell ref="C88:J88"/>
    <mergeCell ref="K88:M88"/>
    <mergeCell ref="K92:M92"/>
    <mergeCell ref="C90:J90"/>
    <mergeCell ref="C66:J66"/>
    <mergeCell ref="K66:M66"/>
    <mergeCell ref="C94:J94"/>
    <mergeCell ref="K94:M94"/>
    <mergeCell ref="C98:J98"/>
    <mergeCell ref="K98:M98"/>
    <mergeCell ref="C100:J100"/>
    <mergeCell ref="K100:M100"/>
    <mergeCell ref="C42:J42"/>
    <mergeCell ref="C78:J78"/>
    <mergeCell ref="K78:M78"/>
    <mergeCell ref="B76:N76"/>
    <mergeCell ref="C46:J46"/>
    <mergeCell ref="K50:M50"/>
    <mergeCell ref="C54:J54"/>
    <mergeCell ref="C60:J60"/>
    <mergeCell ref="K60:M60"/>
    <mergeCell ref="C68:J68"/>
    <mergeCell ref="K54:M54"/>
    <mergeCell ref="C58:J58"/>
    <mergeCell ref="K58:M58"/>
    <mergeCell ref="C40:J40"/>
    <mergeCell ref="C48:J48"/>
    <mergeCell ref="K46:M46"/>
    <mergeCell ref="C52:J52"/>
    <mergeCell ref="K52:M52"/>
    <mergeCell ref="C44:J44"/>
    <mergeCell ref="K56:M56"/>
    <mergeCell ref="J13:J15"/>
    <mergeCell ref="C22:C24"/>
    <mergeCell ref="E22:E24"/>
    <mergeCell ref="K96:M96"/>
    <mergeCell ref="B34:N34"/>
    <mergeCell ref="B36:N36"/>
    <mergeCell ref="C38:J38"/>
    <mergeCell ref="K38:M38"/>
    <mergeCell ref="K40:M40"/>
    <mergeCell ref="C28:F30"/>
    <mergeCell ref="I125:M125"/>
    <mergeCell ref="C123:G123"/>
    <mergeCell ref="L13:L15"/>
    <mergeCell ref="G17:G19"/>
    <mergeCell ref="I17:I19"/>
    <mergeCell ref="I13:I15"/>
    <mergeCell ref="K17:K19"/>
    <mergeCell ref="B32:N32"/>
    <mergeCell ref="C13:D15"/>
    <mergeCell ref="G13:G15"/>
    <mergeCell ref="C126:M126"/>
    <mergeCell ref="I120:M120"/>
    <mergeCell ref="C124:H124"/>
    <mergeCell ref="I124:M124"/>
    <mergeCell ref="I121:J121"/>
    <mergeCell ref="K121:M121"/>
    <mergeCell ref="I123:J123"/>
    <mergeCell ref="C120:H120"/>
    <mergeCell ref="I122:J122"/>
    <mergeCell ref="K123:M123"/>
    <mergeCell ref="J110:L110"/>
    <mergeCell ref="C104:J104"/>
    <mergeCell ref="K104:M104"/>
    <mergeCell ref="J109:L109"/>
    <mergeCell ref="C56:J56"/>
    <mergeCell ref="K64:M64"/>
    <mergeCell ref="F110:H110"/>
    <mergeCell ref="K90:M90"/>
    <mergeCell ref="C82:J82"/>
    <mergeCell ref="K82:M82"/>
    <mergeCell ref="C50:J50"/>
    <mergeCell ref="B20:N20"/>
    <mergeCell ref="K122:M122"/>
    <mergeCell ref="K25:K27"/>
    <mergeCell ref="I28:I30"/>
    <mergeCell ref="B31:N31"/>
    <mergeCell ref="L26:M26"/>
    <mergeCell ref="C115:M116"/>
    <mergeCell ref="K42:M42"/>
    <mergeCell ref="K44:M44"/>
    <mergeCell ref="J119:K119"/>
    <mergeCell ref="B2:H5"/>
    <mergeCell ref="I3:N5"/>
    <mergeCell ref="I2:N2"/>
    <mergeCell ref="I26:J26"/>
    <mergeCell ref="C25:C27"/>
    <mergeCell ref="H25:H27"/>
    <mergeCell ref="I23:M23"/>
    <mergeCell ref="B21:N21"/>
    <mergeCell ref="B7:N7"/>
    <mergeCell ref="C17:D19"/>
    <mergeCell ref="I10:J10"/>
    <mergeCell ref="D26:G26"/>
    <mergeCell ref="G28:G30"/>
    <mergeCell ref="C96:J96"/>
    <mergeCell ref="K106:M106"/>
    <mergeCell ref="K10:L10"/>
    <mergeCell ref="C10:D10"/>
    <mergeCell ref="C102:J102"/>
    <mergeCell ref="K102:M102"/>
    <mergeCell ref="G22:H24"/>
    <mergeCell ref="C119:G119"/>
    <mergeCell ref="D121:G121"/>
    <mergeCell ref="C108:M108"/>
    <mergeCell ref="C74:J74"/>
    <mergeCell ref="K74:M74"/>
    <mergeCell ref="C106:J106"/>
    <mergeCell ref="C112:M113"/>
    <mergeCell ref="C109:E110"/>
    <mergeCell ref="F109:I109"/>
  </mergeCells>
  <dataValidations count="5">
    <dataValidation type="list" allowBlank="1" showInputMessage="1" showErrorMessage="1" sqref="K14 F11:F13">
      <formula1>$C$133:$C$144</formula1>
    </dataValidation>
    <dataValidation type="list" allowBlank="1" showInputMessage="1" showErrorMessage="1" sqref="H11:H12">
      <formula1>$D$133:$D$135</formula1>
    </dataValidation>
    <dataValidation type="list" allowBlank="1" showInputMessage="1" showErrorMessage="1" sqref="H18">
      <formula1>$E$133:$E$163</formula1>
    </dataValidation>
    <dataValidation type="list" allowBlank="1" showInputMessage="1" showErrorMessage="1" sqref="L18 M14 H10">
      <formula1>$D$136</formula1>
    </dataValidation>
    <dataValidation type="list" allowBlank="1" showInputMessage="1" showErrorMessage="1" sqref="J18 F10">
      <formula1>$C$142:$C$144</formula1>
    </dataValidation>
  </dataValidations>
  <hyperlinks>
    <hyperlink ref="B32:N32" location="'Página No.2'!A1" display="Relación  de primeras ventas objeto de estabilización"/>
    <hyperlink ref="B34:N34" location="'Página No.3'!A1" display="Ventas nacionales de almendra de palma o palmiste"/>
  </hyperlinks>
  <printOptions horizontalCentered="1" verticalCentered="1"/>
  <pageMargins left="0.3937007874015748" right="0.3937007874015748" top="0.7874015748031497" bottom="0.7874015748031497" header="0" footer="0"/>
  <pageSetup fitToHeight="2" fitToWidth="1"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8"/>
  <sheetViews>
    <sheetView showGridLines="0" zoomScale="80" zoomScaleNormal="80" zoomScalePageLayoutView="0" workbookViewId="0" topLeftCell="A3">
      <selection activeCell="D21" sqref="D21"/>
    </sheetView>
  </sheetViews>
  <sheetFormatPr defaultColWidth="0" defaultRowHeight="12.75"/>
  <cols>
    <col min="1" max="1" width="1.421875" style="0" customWidth="1"/>
    <col min="2" max="2" width="2.00390625" style="0" customWidth="1"/>
    <col min="3" max="3" width="2.7109375" style="0" customWidth="1"/>
    <col min="4" max="4" width="18.57421875" style="0" customWidth="1"/>
    <col min="5" max="7" width="11.421875" style="0" customWidth="1"/>
    <col min="8" max="8" width="13.57421875" style="0" customWidth="1"/>
    <col min="9" max="9" width="9.28125" style="0" customWidth="1"/>
    <col min="10" max="10" width="7.140625" style="0" customWidth="1"/>
    <col min="11" max="11" width="11.421875" style="0" customWidth="1"/>
    <col min="12" max="12" width="8.57421875" style="0" customWidth="1"/>
    <col min="13" max="13" width="11.421875" style="0" customWidth="1"/>
    <col min="14" max="14" width="7.421875" style="0" customWidth="1"/>
    <col min="15" max="15" width="10.7109375" style="0" customWidth="1"/>
    <col min="16" max="16" width="22.57421875" style="0" customWidth="1"/>
    <col min="17" max="17" width="17.8515625" style="0" customWidth="1"/>
    <col min="18" max="18" width="0.5625" style="0" customWidth="1"/>
    <col min="19" max="16384" width="11.421875" style="0" hidden="1" customWidth="1"/>
  </cols>
  <sheetData>
    <row r="2" spans="2:17" ht="36.75" customHeight="1">
      <c r="B2" s="274" t="s">
        <v>42</v>
      </c>
      <c r="C2" s="275"/>
      <c r="D2" s="275"/>
      <c r="E2" s="275"/>
      <c r="F2" s="275"/>
      <c r="G2" s="275"/>
      <c r="H2" s="275"/>
      <c r="I2" s="275"/>
      <c r="J2" s="276"/>
      <c r="K2" s="283" t="s">
        <v>0</v>
      </c>
      <c r="L2" s="284"/>
      <c r="M2" s="284"/>
      <c r="N2" s="284"/>
      <c r="O2" s="284"/>
      <c r="P2" s="284"/>
      <c r="Q2" s="285"/>
    </row>
    <row r="3" spans="2:17" ht="21" customHeight="1">
      <c r="B3" s="277"/>
      <c r="C3" s="278"/>
      <c r="D3" s="278"/>
      <c r="E3" s="278"/>
      <c r="F3" s="278"/>
      <c r="G3" s="278"/>
      <c r="H3" s="278"/>
      <c r="I3" s="278"/>
      <c r="J3" s="279"/>
      <c r="K3" s="286" t="s">
        <v>43</v>
      </c>
      <c r="L3" s="195"/>
      <c r="M3" s="195"/>
      <c r="N3" s="195"/>
      <c r="O3" s="195"/>
      <c r="P3" s="195"/>
      <c r="Q3" s="287"/>
    </row>
    <row r="4" spans="2:17" ht="12.75" customHeight="1">
      <c r="B4" s="277"/>
      <c r="C4" s="278"/>
      <c r="D4" s="278"/>
      <c r="E4" s="278"/>
      <c r="F4" s="278"/>
      <c r="G4" s="278"/>
      <c r="H4" s="278"/>
      <c r="I4" s="278"/>
      <c r="J4" s="279"/>
      <c r="K4" s="286"/>
      <c r="L4" s="195"/>
      <c r="M4" s="195"/>
      <c r="N4" s="195"/>
      <c r="O4" s="195"/>
      <c r="P4" s="195"/>
      <c r="Q4" s="287"/>
    </row>
    <row r="5" spans="2:17" ht="9" customHeight="1">
      <c r="B5" s="280"/>
      <c r="C5" s="281"/>
      <c r="D5" s="281"/>
      <c r="E5" s="281"/>
      <c r="F5" s="281"/>
      <c r="G5" s="281"/>
      <c r="H5" s="281"/>
      <c r="I5" s="281"/>
      <c r="J5" s="282"/>
      <c r="K5" s="288"/>
      <c r="L5" s="289"/>
      <c r="M5" s="289"/>
      <c r="N5" s="289"/>
      <c r="O5" s="289"/>
      <c r="P5" s="289"/>
      <c r="Q5" s="290"/>
    </row>
    <row r="6" spans="2:17" ht="12">
      <c r="B6" s="10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84"/>
    </row>
    <row r="7" spans="2:17" ht="27" customHeight="1">
      <c r="B7" s="291" t="s">
        <v>47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3"/>
    </row>
    <row r="8" spans="2:17" ht="12">
      <c r="B8" s="10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84"/>
    </row>
    <row r="9" spans="2:17" s="14" customFormat="1" ht="17.25" customHeight="1">
      <c r="B9" s="294" t="s">
        <v>44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6"/>
    </row>
    <row r="10" spans="2:18" s="14" customFormat="1" ht="6" customHeight="1">
      <c r="B10" s="121"/>
      <c r="C10" s="117"/>
      <c r="D10" s="117"/>
      <c r="E10" s="117"/>
      <c r="F10" s="117"/>
      <c r="G10" s="118"/>
      <c r="H10" s="117"/>
      <c r="I10" s="118"/>
      <c r="J10" s="117"/>
      <c r="K10" s="117"/>
      <c r="L10" s="117"/>
      <c r="M10" s="117"/>
      <c r="N10" s="117"/>
      <c r="O10" s="117"/>
      <c r="P10" s="117"/>
      <c r="Q10" s="119"/>
      <c r="R10" s="120"/>
    </row>
    <row r="11" spans="2:17" s="14" customFormat="1" ht="22.5" customHeight="1">
      <c r="B11" s="85" t="s">
        <v>45</v>
      </c>
      <c r="C11" s="87"/>
      <c r="D11" s="7"/>
      <c r="F11" s="71" t="s">
        <v>2</v>
      </c>
      <c r="G11" s="116">
        <f>+'Página No.1'!F10</f>
        <v>0</v>
      </c>
      <c r="H11" s="71" t="s">
        <v>53</v>
      </c>
      <c r="I11" s="116">
        <f>+'Página No.1'!H10</f>
        <v>0</v>
      </c>
      <c r="J11" s="70"/>
      <c r="K11" s="70"/>
      <c r="L11" s="70"/>
      <c r="M11" s="70"/>
      <c r="N11" s="70"/>
      <c r="O11" s="70"/>
      <c r="P11" s="70"/>
      <c r="Q11" s="103"/>
    </row>
    <row r="12" spans="2:17" s="14" customFormat="1" ht="6" customHeight="1">
      <c r="B12" s="86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104"/>
    </row>
    <row r="13" spans="2:17" s="14" customFormat="1" ht="22.5" customHeight="1">
      <c r="B13" s="85" t="s">
        <v>7</v>
      </c>
      <c r="C13" s="88"/>
      <c r="D13" s="88"/>
      <c r="E13" s="88"/>
      <c r="F13" s="301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3"/>
    </row>
    <row r="14" spans="2:17" s="14" customFormat="1" ht="6" customHeight="1">
      <c r="B14" s="86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104"/>
    </row>
    <row r="15" spans="2:17" s="14" customFormat="1" ht="22.5" customHeight="1">
      <c r="B15" s="85" t="s">
        <v>54</v>
      </c>
      <c r="C15" s="88"/>
      <c r="D15" s="88"/>
      <c r="E15" s="88"/>
      <c r="F15" s="297">
        <f>+'Página No.1'!D23</f>
        <v>0</v>
      </c>
      <c r="G15" s="298"/>
      <c r="H15" s="299"/>
      <c r="I15" s="92"/>
      <c r="J15" s="92"/>
      <c r="K15" s="92"/>
      <c r="L15" s="92"/>
      <c r="M15" s="92"/>
      <c r="N15" s="92"/>
      <c r="O15" s="92"/>
      <c r="P15" s="92"/>
      <c r="Q15" s="105"/>
    </row>
    <row r="16" spans="2:17" ht="12">
      <c r="B16" s="66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67"/>
    </row>
    <row r="17" spans="2:17" ht="23.25" customHeight="1">
      <c r="B17" s="305" t="s">
        <v>55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</row>
    <row r="18" spans="2:17" ht="12">
      <c r="B18" s="66"/>
      <c r="C18" s="304"/>
      <c r="D18" s="304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67"/>
    </row>
    <row r="19" spans="2:17" s="94" customFormat="1" ht="41.25" customHeight="1">
      <c r="B19" s="115"/>
      <c r="C19" s="268" t="s">
        <v>19</v>
      </c>
      <c r="D19" s="269"/>
      <c r="E19" s="270" t="s">
        <v>56</v>
      </c>
      <c r="F19" s="271"/>
      <c r="G19" s="272"/>
      <c r="H19" s="113" t="s">
        <v>20</v>
      </c>
      <c r="I19" s="270" t="s">
        <v>57</v>
      </c>
      <c r="J19" s="273"/>
      <c r="K19" s="270" t="s">
        <v>58</v>
      </c>
      <c r="L19" s="273"/>
      <c r="M19" s="270" t="s">
        <v>21</v>
      </c>
      <c r="N19" s="300"/>
      <c r="O19" s="300"/>
      <c r="P19" s="113" t="s">
        <v>69</v>
      </c>
      <c r="Q19" s="114" t="s">
        <v>70</v>
      </c>
    </row>
    <row r="20" s="106" customFormat="1" ht="5.25" customHeight="1"/>
    <row r="21" spans="2:17" ht="40.5" customHeight="1">
      <c r="B21" s="257" t="s">
        <v>22</v>
      </c>
      <c r="C21" s="258"/>
      <c r="D21" s="97"/>
      <c r="E21" s="259"/>
      <c r="F21" s="260"/>
      <c r="G21" s="261"/>
      <c r="H21" s="96"/>
      <c r="I21" s="266"/>
      <c r="J21" s="267"/>
      <c r="K21" s="253"/>
      <c r="L21" s="254"/>
      <c r="M21" s="262"/>
      <c r="N21" s="260"/>
      <c r="O21" s="261"/>
      <c r="P21" s="95"/>
      <c r="Q21" s="95"/>
    </row>
    <row r="22" spans="4:17" s="106" customFormat="1" ht="5.25" customHeight="1"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2:17" ht="40.5" customHeight="1">
      <c r="B23" s="257">
        <v>2</v>
      </c>
      <c r="C23" s="258"/>
      <c r="D23" s="97"/>
      <c r="E23" s="259"/>
      <c r="F23" s="260"/>
      <c r="G23" s="261"/>
      <c r="H23" s="96"/>
      <c r="I23" s="266"/>
      <c r="J23" s="267"/>
      <c r="K23" s="253"/>
      <c r="L23" s="254"/>
      <c r="M23" s="262"/>
      <c r="N23" s="260"/>
      <c r="O23" s="261"/>
      <c r="P23" s="95"/>
      <c r="Q23" s="95"/>
    </row>
    <row r="24" spans="4:17" s="106" customFormat="1" ht="5.25" customHeight="1"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2:17" ht="40.5" customHeight="1">
      <c r="B25" s="257">
        <f>+B23+1</f>
        <v>3</v>
      </c>
      <c r="C25" s="258"/>
      <c r="D25" s="97"/>
      <c r="E25" s="259"/>
      <c r="F25" s="260"/>
      <c r="G25" s="261"/>
      <c r="H25" s="96"/>
      <c r="I25" s="266"/>
      <c r="J25" s="267"/>
      <c r="K25" s="253"/>
      <c r="L25" s="254"/>
      <c r="M25" s="262"/>
      <c r="N25" s="260"/>
      <c r="O25" s="261"/>
      <c r="P25" s="95"/>
      <c r="Q25" s="95"/>
    </row>
    <row r="26" spans="4:17" s="106" customFormat="1" ht="5.25" customHeight="1"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2:17" ht="40.5" customHeight="1">
      <c r="B27" s="257">
        <f>+B25+1</f>
        <v>4</v>
      </c>
      <c r="C27" s="258"/>
      <c r="D27" s="97"/>
      <c r="E27" s="259"/>
      <c r="F27" s="260"/>
      <c r="G27" s="261"/>
      <c r="H27" s="96"/>
      <c r="I27" s="266"/>
      <c r="J27" s="267"/>
      <c r="K27" s="253"/>
      <c r="L27" s="254"/>
      <c r="M27" s="262"/>
      <c r="N27" s="260"/>
      <c r="O27" s="261"/>
      <c r="P27" s="95"/>
      <c r="Q27" s="95"/>
    </row>
    <row r="28" spans="4:17" s="106" customFormat="1" ht="5.25" customHeight="1"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2:17" ht="39" customHeight="1">
      <c r="B29" s="257">
        <f>+B27+1</f>
        <v>5</v>
      </c>
      <c r="C29" s="258"/>
      <c r="D29" s="97"/>
      <c r="E29" s="259"/>
      <c r="F29" s="260"/>
      <c r="G29" s="261"/>
      <c r="H29" s="96"/>
      <c r="I29" s="266"/>
      <c r="J29" s="267"/>
      <c r="K29" s="253"/>
      <c r="L29" s="254"/>
      <c r="M29" s="262"/>
      <c r="N29" s="260"/>
      <c r="O29" s="261"/>
      <c r="P29" s="95"/>
      <c r="Q29" s="95"/>
    </row>
    <row r="30" spans="4:17" s="106" customFormat="1" ht="5.25" customHeight="1"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2:17" ht="39" customHeight="1">
      <c r="B31" s="257">
        <f>+B29+1</f>
        <v>6</v>
      </c>
      <c r="C31" s="258"/>
      <c r="D31" s="97"/>
      <c r="E31" s="259"/>
      <c r="F31" s="260"/>
      <c r="G31" s="261"/>
      <c r="H31" s="96"/>
      <c r="I31" s="266"/>
      <c r="J31" s="267"/>
      <c r="K31" s="253"/>
      <c r="L31" s="254"/>
      <c r="M31" s="262"/>
      <c r="N31" s="260"/>
      <c r="O31" s="261"/>
      <c r="P31" s="95"/>
      <c r="Q31" s="95"/>
    </row>
    <row r="32" spans="4:17" s="106" customFormat="1" ht="5.25" customHeight="1"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ht="39" customHeight="1">
      <c r="B33" s="257">
        <f>+B31+1</f>
        <v>7</v>
      </c>
      <c r="C33" s="258"/>
      <c r="D33" s="97"/>
      <c r="E33" s="259"/>
      <c r="F33" s="260"/>
      <c r="G33" s="261"/>
      <c r="H33" s="96"/>
      <c r="I33" s="266"/>
      <c r="J33" s="267"/>
      <c r="K33" s="253"/>
      <c r="L33" s="254"/>
      <c r="M33" s="262"/>
      <c r="N33" s="260"/>
      <c r="O33" s="261"/>
      <c r="P33" s="95"/>
      <c r="Q33" s="95"/>
    </row>
    <row r="34" spans="4:17" s="106" customFormat="1" ht="5.25" customHeight="1"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ht="39" customHeight="1">
      <c r="B35" s="257">
        <f>+B33+1</f>
        <v>8</v>
      </c>
      <c r="C35" s="258"/>
      <c r="D35" s="97"/>
      <c r="E35" s="259"/>
      <c r="F35" s="260"/>
      <c r="G35" s="261"/>
      <c r="H35" s="96"/>
      <c r="I35" s="266"/>
      <c r="J35" s="267"/>
      <c r="K35" s="253"/>
      <c r="L35" s="254"/>
      <c r="M35" s="262"/>
      <c r="N35" s="260"/>
      <c r="O35" s="261"/>
      <c r="P35" s="95"/>
      <c r="Q35" s="95"/>
    </row>
    <row r="36" spans="4:17" s="106" customFormat="1" ht="5.25" customHeight="1"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ht="39" customHeight="1">
      <c r="B37" s="257">
        <f>+B35+1</f>
        <v>9</v>
      </c>
      <c r="C37" s="258"/>
      <c r="D37" s="97"/>
      <c r="E37" s="259"/>
      <c r="F37" s="260"/>
      <c r="G37" s="261"/>
      <c r="H37" s="96"/>
      <c r="I37" s="266"/>
      <c r="J37" s="267"/>
      <c r="K37" s="253"/>
      <c r="L37" s="254"/>
      <c r="M37" s="262"/>
      <c r="N37" s="260"/>
      <c r="O37" s="261"/>
      <c r="P37" s="95"/>
      <c r="Q37" s="95"/>
    </row>
    <row r="38" spans="4:17" s="106" customFormat="1" ht="5.25" customHeight="1"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ht="39" customHeight="1">
      <c r="B39" s="257">
        <f>+B37+1</f>
        <v>10</v>
      </c>
      <c r="C39" s="258"/>
      <c r="D39" s="97"/>
      <c r="E39" s="259"/>
      <c r="F39" s="260"/>
      <c r="G39" s="261"/>
      <c r="H39" s="96"/>
      <c r="I39" s="266"/>
      <c r="J39" s="267"/>
      <c r="K39" s="253"/>
      <c r="L39" s="254"/>
      <c r="M39" s="262"/>
      <c r="N39" s="260"/>
      <c r="O39" s="261"/>
      <c r="P39" s="95"/>
      <c r="Q39" s="95"/>
    </row>
    <row r="40" spans="4:17" s="106" customFormat="1" ht="5.25" customHeight="1"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ht="39" customHeight="1">
      <c r="B41" s="257">
        <f>+B39+1</f>
        <v>11</v>
      </c>
      <c r="C41" s="258"/>
      <c r="D41" s="97"/>
      <c r="E41" s="259"/>
      <c r="F41" s="260"/>
      <c r="G41" s="261"/>
      <c r="H41" s="96"/>
      <c r="I41" s="266"/>
      <c r="J41" s="267"/>
      <c r="K41" s="253"/>
      <c r="L41" s="254"/>
      <c r="M41" s="262"/>
      <c r="N41" s="260"/>
      <c r="O41" s="261"/>
      <c r="P41" s="95"/>
      <c r="Q41" s="95"/>
    </row>
    <row r="42" spans="4:17" s="106" customFormat="1" ht="5.25" customHeight="1"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ht="39" customHeight="1">
      <c r="B43" s="257">
        <f>+B41+1</f>
        <v>12</v>
      </c>
      <c r="C43" s="258"/>
      <c r="D43" s="97"/>
      <c r="E43" s="259"/>
      <c r="F43" s="260"/>
      <c r="G43" s="261"/>
      <c r="H43" s="96"/>
      <c r="I43" s="266"/>
      <c r="J43" s="267"/>
      <c r="K43" s="253"/>
      <c r="L43" s="254"/>
      <c r="M43" s="262"/>
      <c r="N43" s="260"/>
      <c r="O43" s="261"/>
      <c r="P43" s="95"/>
      <c r="Q43" s="95"/>
    </row>
    <row r="44" spans="4:17" s="106" customFormat="1" ht="5.25" customHeight="1"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ht="39" customHeight="1">
      <c r="B45" s="257">
        <f>+B43+1</f>
        <v>13</v>
      </c>
      <c r="C45" s="258"/>
      <c r="D45" s="97"/>
      <c r="E45" s="259"/>
      <c r="F45" s="260"/>
      <c r="G45" s="261"/>
      <c r="H45" s="96"/>
      <c r="I45" s="266"/>
      <c r="J45" s="267"/>
      <c r="K45" s="253"/>
      <c r="L45" s="254"/>
      <c r="M45" s="262"/>
      <c r="N45" s="260"/>
      <c r="O45" s="261"/>
      <c r="P45" s="95"/>
      <c r="Q45" s="95"/>
    </row>
    <row r="46" spans="4:17" s="106" customFormat="1" ht="5.25" customHeight="1"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ht="39" customHeight="1">
      <c r="B47" s="257">
        <f>+B45+1</f>
        <v>14</v>
      </c>
      <c r="C47" s="258"/>
      <c r="D47" s="97"/>
      <c r="E47" s="259"/>
      <c r="F47" s="260"/>
      <c r="G47" s="261"/>
      <c r="H47" s="96"/>
      <c r="I47" s="266"/>
      <c r="J47" s="267"/>
      <c r="K47" s="253"/>
      <c r="L47" s="254"/>
      <c r="M47" s="262"/>
      <c r="N47" s="260"/>
      <c r="O47" s="261"/>
      <c r="P47" s="95"/>
      <c r="Q47" s="95"/>
    </row>
    <row r="48" spans="4:17" s="106" customFormat="1" ht="5.25" customHeight="1"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ht="39" customHeight="1">
      <c r="B49" s="257">
        <f>+B47+1</f>
        <v>15</v>
      </c>
      <c r="C49" s="258"/>
      <c r="D49" s="97"/>
      <c r="E49" s="259"/>
      <c r="F49" s="260"/>
      <c r="G49" s="261"/>
      <c r="H49" s="96"/>
      <c r="I49" s="266"/>
      <c r="J49" s="267"/>
      <c r="K49" s="253"/>
      <c r="L49" s="254"/>
      <c r="M49" s="262"/>
      <c r="N49" s="260"/>
      <c r="O49" s="261"/>
      <c r="P49" s="95"/>
      <c r="Q49" s="95"/>
    </row>
    <row r="50" spans="4:17" s="106" customFormat="1" ht="5.25" customHeight="1"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ht="39" customHeight="1">
      <c r="B51" s="257">
        <f>+B49+1</f>
        <v>16</v>
      </c>
      <c r="C51" s="258"/>
      <c r="D51" s="97"/>
      <c r="E51" s="259"/>
      <c r="F51" s="260"/>
      <c r="G51" s="261"/>
      <c r="H51" s="96"/>
      <c r="I51" s="266"/>
      <c r="J51" s="267"/>
      <c r="K51" s="253"/>
      <c r="L51" s="254"/>
      <c r="M51" s="262"/>
      <c r="N51" s="260"/>
      <c r="O51" s="261"/>
      <c r="P51" s="95"/>
      <c r="Q51" s="95"/>
    </row>
    <row r="52" spans="4:17" s="106" customFormat="1" ht="5.25" customHeight="1"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ht="39" customHeight="1">
      <c r="B53" s="257">
        <f>+B51+1</f>
        <v>17</v>
      </c>
      <c r="C53" s="258"/>
      <c r="D53" s="97"/>
      <c r="E53" s="259"/>
      <c r="F53" s="260"/>
      <c r="G53" s="261"/>
      <c r="H53" s="96"/>
      <c r="I53" s="266"/>
      <c r="J53" s="267"/>
      <c r="K53" s="253"/>
      <c r="L53" s="254"/>
      <c r="M53" s="262"/>
      <c r="N53" s="260"/>
      <c r="O53" s="261"/>
      <c r="P53" s="95"/>
      <c r="Q53" s="95"/>
    </row>
    <row r="54" spans="4:17" s="106" customFormat="1" ht="5.25" customHeight="1"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ht="39" customHeight="1">
      <c r="B55" s="257">
        <f>+B53+1</f>
        <v>18</v>
      </c>
      <c r="C55" s="258"/>
      <c r="D55" s="97"/>
      <c r="E55" s="259"/>
      <c r="F55" s="260"/>
      <c r="G55" s="261"/>
      <c r="H55" s="96"/>
      <c r="I55" s="266"/>
      <c r="J55" s="267"/>
      <c r="K55" s="253"/>
      <c r="L55" s="254"/>
      <c r="M55" s="262"/>
      <c r="N55" s="260"/>
      <c r="O55" s="261"/>
      <c r="P55" s="95"/>
      <c r="Q55" s="95"/>
    </row>
    <row r="56" spans="4:17" s="106" customFormat="1" ht="5.25" customHeight="1"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ht="39" customHeight="1">
      <c r="B57" s="257">
        <f>+B55+1</f>
        <v>19</v>
      </c>
      <c r="C57" s="258"/>
      <c r="D57" s="97"/>
      <c r="E57" s="259"/>
      <c r="F57" s="260"/>
      <c r="G57" s="261"/>
      <c r="H57" s="96"/>
      <c r="I57" s="266"/>
      <c r="J57" s="267"/>
      <c r="K57" s="253"/>
      <c r="L57" s="254"/>
      <c r="M57" s="262"/>
      <c r="N57" s="260"/>
      <c r="O57" s="261"/>
      <c r="P57" s="95"/>
      <c r="Q57" s="95"/>
    </row>
    <row r="58" spans="4:17" s="106" customFormat="1" ht="5.25" customHeight="1"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ht="39" customHeight="1">
      <c r="B59" s="257">
        <f>+B57+1</f>
        <v>20</v>
      </c>
      <c r="C59" s="258"/>
      <c r="D59" s="97"/>
      <c r="E59" s="259"/>
      <c r="F59" s="260"/>
      <c r="G59" s="261"/>
      <c r="H59" s="96"/>
      <c r="I59" s="266"/>
      <c r="J59" s="267"/>
      <c r="K59" s="253"/>
      <c r="L59" s="254"/>
      <c r="M59" s="262"/>
      <c r="N59" s="260"/>
      <c r="O59" s="261"/>
      <c r="P59" s="95"/>
      <c r="Q59" s="95"/>
    </row>
    <row r="60" s="106" customFormat="1" ht="5.25" customHeight="1"/>
    <row r="61" spans="2:17" s="101" customFormat="1" ht="22.5" customHeight="1"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 t="s">
        <v>51</v>
      </c>
      <c r="N61" s="99"/>
      <c r="O61" s="99"/>
      <c r="P61" s="100">
        <f>SUM(P21,P23,P25,P27,P29,P31,P33,P35,P37,P39,P41,P43,P45,P47,P49,P51,P53,P55,P57,P59)</f>
        <v>0</v>
      </c>
      <c r="Q61" s="100">
        <f>SUM(Q21,Q23,Q25,Q27,Q29,Q31,Q33,Q35,Q37,Q39,Q41,Q43,Q45,Q47,Q49,Q51,Q53,Q55,Q57,Q59)</f>
        <v>0</v>
      </c>
    </row>
    <row r="62" spans="2:17" ht="6" customHeight="1">
      <c r="B62" s="25"/>
      <c r="C62" s="255"/>
      <c r="D62" s="255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1"/>
    </row>
    <row r="63" spans="2:17" s="101" customFormat="1" ht="22.5" customHeight="1">
      <c r="B63" s="263" t="s">
        <v>59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5"/>
    </row>
    <row r="67" ht="12" hidden="1"/>
    <row r="68" ht="13.5" hidden="1">
      <c r="K68" s="156" t="s">
        <v>50</v>
      </c>
    </row>
    <row r="69" spans="11:18" ht="13.5" hidden="1">
      <c r="K69" s="156" t="s">
        <v>72</v>
      </c>
      <c r="L69" s="124"/>
      <c r="M69" s="124"/>
      <c r="N69" s="124"/>
      <c r="O69" s="124"/>
      <c r="P69" s="124"/>
      <c r="Q69" s="124"/>
      <c r="R69" s="125"/>
    </row>
    <row r="70" spans="11:18" ht="13.5" hidden="1">
      <c r="K70" s="156" t="s">
        <v>73</v>
      </c>
      <c r="L70" s="124"/>
      <c r="M70" s="124"/>
      <c r="N70" s="124"/>
      <c r="O70" s="124"/>
      <c r="P70" s="124"/>
      <c r="Q70" s="124"/>
      <c r="R70" s="125"/>
    </row>
    <row r="71" spans="11:18" ht="13.5" hidden="1">
      <c r="K71" s="156" t="s">
        <v>74</v>
      </c>
      <c r="L71" s="124"/>
      <c r="M71" s="124"/>
      <c r="N71" s="124"/>
      <c r="O71" s="124"/>
      <c r="P71" s="124"/>
      <c r="Q71" s="124"/>
      <c r="R71" s="125"/>
    </row>
    <row r="72" ht="13.5" hidden="1">
      <c r="K72" s="156" t="s">
        <v>75</v>
      </c>
    </row>
    <row r="73" ht="13.5" hidden="1">
      <c r="K73" s="156" t="s">
        <v>76</v>
      </c>
    </row>
    <row r="74" ht="13.5" hidden="1">
      <c r="K74" s="156" t="s">
        <v>77</v>
      </c>
    </row>
    <row r="75" ht="13.5" hidden="1">
      <c r="K75" s="156" t="s">
        <v>78</v>
      </c>
    </row>
    <row r="76" ht="13.5" hidden="1">
      <c r="K76" s="156" t="s">
        <v>79</v>
      </c>
    </row>
    <row r="77" ht="13.5" hidden="1">
      <c r="K77" s="156" t="s">
        <v>80</v>
      </c>
    </row>
    <row r="78" ht="13.5" hidden="1">
      <c r="K78" s="156" t="s">
        <v>81</v>
      </c>
    </row>
    <row r="79" ht="13.5" hidden="1">
      <c r="K79" s="156" t="s">
        <v>82</v>
      </c>
    </row>
    <row r="80" ht="13.5" hidden="1">
      <c r="K80" s="156" t="s">
        <v>83</v>
      </c>
    </row>
    <row r="81" spans="11:18" ht="12" customHeight="1" hidden="1">
      <c r="K81" s="156" t="s">
        <v>85</v>
      </c>
      <c r="L81" s="156"/>
      <c r="M81" s="156"/>
      <c r="N81" s="156"/>
      <c r="O81" s="156"/>
      <c r="P81" s="156"/>
      <c r="Q81" s="156"/>
      <c r="R81" s="156"/>
    </row>
    <row r="82" spans="11:18" ht="12" customHeight="1" hidden="1">
      <c r="K82" s="156" t="s">
        <v>86</v>
      </c>
      <c r="L82" s="156"/>
      <c r="M82" s="156"/>
      <c r="N82" s="156"/>
      <c r="O82" s="156"/>
      <c r="P82" s="156"/>
      <c r="Q82" s="156"/>
      <c r="R82" s="156"/>
    </row>
    <row r="83" spans="11:18" ht="12" customHeight="1" hidden="1">
      <c r="K83" s="156" t="s">
        <v>87</v>
      </c>
      <c r="L83" s="156"/>
      <c r="M83" s="156"/>
      <c r="N83" s="156"/>
      <c r="O83" s="156"/>
      <c r="P83" s="156"/>
      <c r="Q83" s="156"/>
      <c r="R83" s="156"/>
    </row>
    <row r="84" spans="11:18" ht="12" customHeight="1" hidden="1">
      <c r="K84" s="156" t="s">
        <v>88</v>
      </c>
      <c r="L84" s="156"/>
      <c r="M84" s="156"/>
      <c r="N84" s="156"/>
      <c r="O84" s="156"/>
      <c r="P84" s="156"/>
      <c r="Q84" s="156"/>
      <c r="R84" s="156"/>
    </row>
    <row r="85" spans="11:14" ht="13.5" hidden="1">
      <c r="K85" s="156" t="s">
        <v>93</v>
      </c>
      <c r="L85" s="124"/>
      <c r="M85" s="124"/>
      <c r="N85" s="124"/>
    </row>
    <row r="86" spans="11:14" ht="13.5" hidden="1">
      <c r="K86" s="156" t="s">
        <v>90</v>
      </c>
      <c r="L86" s="124"/>
      <c r="M86" s="124"/>
      <c r="N86" s="124"/>
    </row>
    <row r="87" spans="11:14" ht="13.5" hidden="1">
      <c r="K87" s="156" t="s">
        <v>94</v>
      </c>
      <c r="L87" s="124"/>
      <c r="M87" s="124"/>
      <c r="N87" s="124"/>
    </row>
    <row r="88" ht="13.5" hidden="1">
      <c r="K88" s="156" t="s">
        <v>95</v>
      </c>
    </row>
  </sheetData>
  <sheetProtection/>
  <mergeCells count="117">
    <mergeCell ref="E37:G37"/>
    <mergeCell ref="C18:P18"/>
    <mergeCell ref="B35:C35"/>
    <mergeCell ref="B39:C39"/>
    <mergeCell ref="B53:C53"/>
    <mergeCell ref="I57:J57"/>
    <mergeCell ref="M51:O51"/>
    <mergeCell ref="M53:O53"/>
    <mergeCell ref="E53:G53"/>
    <mergeCell ref="I53:J53"/>
    <mergeCell ref="F13:Q13"/>
    <mergeCell ref="C16:P16"/>
    <mergeCell ref="B17:Q17"/>
    <mergeCell ref="B45:C45"/>
    <mergeCell ref="E45:G45"/>
    <mergeCell ref="B41:C41"/>
    <mergeCell ref="E41:G41"/>
    <mergeCell ref="M41:O41"/>
    <mergeCell ref="M33:O33"/>
    <mergeCell ref="M39:O39"/>
    <mergeCell ref="K53:L53"/>
    <mergeCell ref="B37:C37"/>
    <mergeCell ref="I51:J51"/>
    <mergeCell ref="B49:C49"/>
    <mergeCell ref="E49:G49"/>
    <mergeCell ref="E39:G39"/>
    <mergeCell ref="I49:J49"/>
    <mergeCell ref="K49:L49"/>
    <mergeCell ref="B43:C43"/>
    <mergeCell ref="E43:G43"/>
    <mergeCell ref="M43:O43"/>
    <mergeCell ref="I47:J47"/>
    <mergeCell ref="M47:O47"/>
    <mergeCell ref="I45:J45"/>
    <mergeCell ref="M49:O49"/>
    <mergeCell ref="M45:O45"/>
    <mergeCell ref="K45:L45"/>
    <mergeCell ref="E35:G35"/>
    <mergeCell ref="M35:O35"/>
    <mergeCell ref="M37:O37"/>
    <mergeCell ref="I41:J41"/>
    <mergeCell ref="K41:L41"/>
    <mergeCell ref="I43:J43"/>
    <mergeCell ref="K43:L43"/>
    <mergeCell ref="I35:J35"/>
    <mergeCell ref="K35:L35"/>
    <mergeCell ref="I37:J37"/>
    <mergeCell ref="B51:C51"/>
    <mergeCell ref="E51:G51"/>
    <mergeCell ref="K47:L47"/>
    <mergeCell ref="B47:C47"/>
    <mergeCell ref="E47:G47"/>
    <mergeCell ref="K51:L51"/>
    <mergeCell ref="K37:L37"/>
    <mergeCell ref="I39:J39"/>
    <mergeCell ref="K39:L39"/>
    <mergeCell ref="B31:C31"/>
    <mergeCell ref="E31:G31"/>
    <mergeCell ref="M31:O31"/>
    <mergeCell ref="B33:C33"/>
    <mergeCell ref="E33:G33"/>
    <mergeCell ref="I31:J31"/>
    <mergeCell ref="K31:L31"/>
    <mergeCell ref="I33:J33"/>
    <mergeCell ref="K33:L33"/>
    <mergeCell ref="B29:C29"/>
    <mergeCell ref="E29:G29"/>
    <mergeCell ref="M29:O29"/>
    <mergeCell ref="I29:J29"/>
    <mergeCell ref="K29:L29"/>
    <mergeCell ref="B2:J5"/>
    <mergeCell ref="K2:Q2"/>
    <mergeCell ref="K3:Q5"/>
    <mergeCell ref="B7:Q7"/>
    <mergeCell ref="E21:G21"/>
    <mergeCell ref="B9:Q9"/>
    <mergeCell ref="M21:O21"/>
    <mergeCell ref="F15:H15"/>
    <mergeCell ref="K19:L19"/>
    <mergeCell ref="M19:O19"/>
    <mergeCell ref="B21:C21"/>
    <mergeCell ref="B27:C27"/>
    <mergeCell ref="E27:G27"/>
    <mergeCell ref="M27:O27"/>
    <mergeCell ref="E25:G25"/>
    <mergeCell ref="B25:C25"/>
    <mergeCell ref="M25:O25"/>
    <mergeCell ref="I25:J25"/>
    <mergeCell ref="K25:L25"/>
    <mergeCell ref="I27:J27"/>
    <mergeCell ref="C19:D19"/>
    <mergeCell ref="E19:G19"/>
    <mergeCell ref="I19:J19"/>
    <mergeCell ref="B23:C23"/>
    <mergeCell ref="E23:G23"/>
    <mergeCell ref="M23:O23"/>
    <mergeCell ref="I21:J21"/>
    <mergeCell ref="K21:L21"/>
    <mergeCell ref="I23:J23"/>
    <mergeCell ref="K23:L23"/>
    <mergeCell ref="K27:L27"/>
    <mergeCell ref="I55:J55"/>
    <mergeCell ref="K55:L55"/>
    <mergeCell ref="B59:C59"/>
    <mergeCell ref="E59:G59"/>
    <mergeCell ref="M59:O59"/>
    <mergeCell ref="I59:J59"/>
    <mergeCell ref="B55:C55"/>
    <mergeCell ref="E55:G55"/>
    <mergeCell ref="M55:O55"/>
    <mergeCell ref="K59:L59"/>
    <mergeCell ref="C62:P62"/>
    <mergeCell ref="B57:C57"/>
    <mergeCell ref="E57:G57"/>
    <mergeCell ref="M57:O57"/>
    <mergeCell ref="B63:Q63"/>
    <mergeCell ref="K57:L57"/>
  </mergeCells>
  <dataValidations count="1">
    <dataValidation type="list" allowBlank="1" showInputMessage="1" showErrorMessage="1" sqref="M21:O21 M23:O23 M25:O25 M27:O27 M29:O29 M31:O31 M33:O33 M35:O35 M37:O37 M39:O39 M41:O41 M43:O43 M45:O45 M47:O47 M49:O49 M51:O51 M53:O53 M55:O55 M57:O57 M59:O59">
      <formula1>$K$68:$K$84</formula1>
    </dataValidation>
  </dataValidations>
  <printOptions/>
  <pageMargins left="0.2362204724409449" right="0.15748031496062992" top="0.4330708661417323" bottom="0.35433070866141736" header="0.31496062992125984" footer="0.31496062992125984"/>
  <pageSetup fitToHeight="1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3"/>
  <sheetViews>
    <sheetView showGridLines="0" zoomScale="80" zoomScaleNormal="80" zoomScalePageLayoutView="0" workbookViewId="0" topLeftCell="A11">
      <selection activeCell="A1" sqref="A1"/>
    </sheetView>
  </sheetViews>
  <sheetFormatPr defaultColWidth="0" defaultRowHeight="12.75" zeroHeight="1"/>
  <cols>
    <col min="1" max="1" width="1.421875" style="0" customWidth="1"/>
    <col min="2" max="2" width="2.00390625" style="0" customWidth="1"/>
    <col min="3" max="3" width="2.7109375" style="0" customWidth="1"/>
    <col min="4" max="4" width="12.7109375" style="0" customWidth="1"/>
    <col min="5" max="5" width="7.421875" style="0" customWidth="1"/>
    <col min="6" max="6" width="9.57421875" style="0" customWidth="1"/>
    <col min="7" max="7" width="11.421875" style="0" customWidth="1"/>
    <col min="8" max="8" width="8.8515625" style="0" customWidth="1"/>
    <col min="9" max="9" width="9.28125" style="0" customWidth="1"/>
    <col min="10" max="10" width="2.140625" style="0" customWidth="1"/>
    <col min="11" max="11" width="9.421875" style="0" customWidth="1"/>
    <col min="12" max="12" width="8.57421875" style="0" customWidth="1"/>
    <col min="13" max="15" width="11.421875" style="0" customWidth="1"/>
    <col min="16" max="16" width="13.57421875" style="0" customWidth="1"/>
    <col min="17" max="17" width="13.28125" style="0" customWidth="1"/>
    <col min="18" max="18" width="0.9921875" style="0" customWidth="1"/>
    <col min="19" max="16384" width="0" style="0" hidden="1" customWidth="1"/>
  </cols>
  <sheetData>
    <row r="1" ht="12"/>
    <row r="2" spans="2:17" ht="30.75" customHeight="1">
      <c r="B2" s="274" t="s">
        <v>42</v>
      </c>
      <c r="C2" s="275"/>
      <c r="D2" s="275"/>
      <c r="E2" s="275"/>
      <c r="F2" s="275"/>
      <c r="G2" s="275"/>
      <c r="H2" s="275"/>
      <c r="I2" s="275"/>
      <c r="J2" s="276"/>
      <c r="K2" s="283" t="s">
        <v>0</v>
      </c>
      <c r="L2" s="284"/>
      <c r="M2" s="284"/>
      <c r="N2" s="284"/>
      <c r="O2" s="284"/>
      <c r="P2" s="284"/>
      <c r="Q2" s="285"/>
    </row>
    <row r="3" spans="2:17" ht="12.75" customHeight="1">
      <c r="B3" s="277"/>
      <c r="C3" s="278"/>
      <c r="D3" s="278"/>
      <c r="E3" s="278"/>
      <c r="F3" s="278"/>
      <c r="G3" s="278"/>
      <c r="H3" s="278"/>
      <c r="I3" s="278"/>
      <c r="J3" s="279"/>
      <c r="K3" s="286" t="s">
        <v>43</v>
      </c>
      <c r="L3" s="195"/>
      <c r="M3" s="195"/>
      <c r="N3" s="195"/>
      <c r="O3" s="195"/>
      <c r="P3" s="195"/>
      <c r="Q3" s="287"/>
    </row>
    <row r="4" spans="2:17" ht="12.75" customHeight="1">
      <c r="B4" s="277"/>
      <c r="C4" s="278"/>
      <c r="D4" s="278"/>
      <c r="E4" s="278"/>
      <c r="F4" s="278"/>
      <c r="G4" s="278"/>
      <c r="H4" s="278"/>
      <c r="I4" s="278"/>
      <c r="J4" s="279"/>
      <c r="K4" s="286"/>
      <c r="L4" s="195"/>
      <c r="M4" s="195"/>
      <c r="N4" s="195"/>
      <c r="O4" s="195"/>
      <c r="P4" s="195"/>
      <c r="Q4" s="287"/>
    </row>
    <row r="5" spans="2:17" ht="24.75" customHeight="1">
      <c r="B5" s="280"/>
      <c r="C5" s="281"/>
      <c r="D5" s="281"/>
      <c r="E5" s="281"/>
      <c r="F5" s="281"/>
      <c r="G5" s="281"/>
      <c r="H5" s="281"/>
      <c r="I5" s="281"/>
      <c r="J5" s="282"/>
      <c r="K5" s="288"/>
      <c r="L5" s="289"/>
      <c r="M5" s="289"/>
      <c r="N5" s="289"/>
      <c r="O5" s="289"/>
      <c r="P5" s="289"/>
      <c r="Q5" s="290"/>
    </row>
    <row r="6" spans="2:17" ht="12">
      <c r="B6" s="10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84"/>
    </row>
    <row r="7" spans="2:17" ht="27" customHeight="1">
      <c r="B7" s="291" t="s">
        <v>23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3"/>
    </row>
    <row r="8" spans="2:17" ht="12">
      <c r="B8" s="10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84"/>
    </row>
    <row r="9" spans="2:17" s="14" customFormat="1" ht="17.25" customHeight="1">
      <c r="B9" s="294" t="s">
        <v>44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6"/>
    </row>
    <row r="10" spans="2:17" s="14" customFormat="1" ht="5.25" customHeight="1">
      <c r="B10" s="121"/>
      <c r="C10" s="117"/>
      <c r="D10" s="117"/>
      <c r="E10" s="117"/>
      <c r="F10" s="117"/>
      <c r="G10" s="118"/>
      <c r="H10" s="117"/>
      <c r="I10" s="118"/>
      <c r="J10" s="117"/>
      <c r="K10" s="117"/>
      <c r="L10" s="117"/>
      <c r="M10" s="117"/>
      <c r="N10" s="117"/>
      <c r="O10" s="117"/>
      <c r="P10" s="117"/>
      <c r="Q10" s="119"/>
    </row>
    <row r="11" spans="2:17" s="14" customFormat="1" ht="22.5" customHeight="1">
      <c r="B11" s="85" t="s">
        <v>45</v>
      </c>
      <c r="C11" s="87"/>
      <c r="D11" s="7"/>
      <c r="F11" s="71" t="s">
        <v>2</v>
      </c>
      <c r="G11" s="116">
        <f>+'Página No.1'!F10</f>
        <v>0</v>
      </c>
      <c r="H11" s="71" t="s">
        <v>53</v>
      </c>
      <c r="I11" s="116">
        <f>+'Página No.1'!H10</f>
        <v>0</v>
      </c>
      <c r="J11" s="70"/>
      <c r="K11" s="70"/>
      <c r="L11" s="70"/>
      <c r="M11" s="70"/>
      <c r="N11" s="70"/>
      <c r="O11" s="70"/>
      <c r="P11" s="70"/>
      <c r="Q11" s="103"/>
    </row>
    <row r="12" spans="2:17" s="14" customFormat="1" ht="6" customHeight="1">
      <c r="B12" s="86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104"/>
    </row>
    <row r="13" spans="2:17" s="14" customFormat="1" ht="22.5" customHeight="1">
      <c r="B13" s="85" t="s">
        <v>7</v>
      </c>
      <c r="C13" s="88"/>
      <c r="D13" s="88"/>
      <c r="E13" s="88"/>
      <c r="F13" s="309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1"/>
    </row>
    <row r="14" spans="2:17" s="14" customFormat="1" ht="6" customHeight="1">
      <c r="B14" s="86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104"/>
    </row>
    <row r="15" spans="2:17" s="14" customFormat="1" ht="22.5" customHeight="1">
      <c r="B15" s="85" t="s">
        <v>54</v>
      </c>
      <c r="C15" s="88"/>
      <c r="D15" s="88"/>
      <c r="E15" s="88"/>
      <c r="F15" s="297">
        <f>+'Página No.1'!D23</f>
        <v>0</v>
      </c>
      <c r="G15" s="298"/>
      <c r="H15" s="299"/>
      <c r="I15" s="92"/>
      <c r="J15" s="92"/>
      <c r="K15" s="92"/>
      <c r="L15" s="92"/>
      <c r="M15" s="92"/>
      <c r="N15" s="92"/>
      <c r="O15" s="92"/>
      <c r="P15" s="92"/>
      <c r="Q15" s="105"/>
    </row>
    <row r="16" spans="2:17" ht="12">
      <c r="B16" s="66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67"/>
    </row>
    <row r="17" spans="2:17" ht="27" customHeight="1">
      <c r="B17" s="305" t="s">
        <v>23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</row>
    <row r="18" spans="2:17" ht="12">
      <c r="B18" s="66"/>
      <c r="C18" s="304"/>
      <c r="D18" s="304"/>
      <c r="E18" s="304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67"/>
    </row>
    <row r="19" spans="2:17" s="94" customFormat="1" ht="41.25" customHeight="1">
      <c r="B19" s="318" t="s">
        <v>19</v>
      </c>
      <c r="C19" s="319"/>
      <c r="D19" s="319"/>
      <c r="E19" s="320"/>
      <c r="F19" s="314" t="s">
        <v>60</v>
      </c>
      <c r="G19" s="315"/>
      <c r="H19" s="315"/>
      <c r="I19" s="315"/>
      <c r="J19" s="315"/>
      <c r="K19" s="315"/>
      <c r="L19" s="315"/>
      <c r="M19" s="315"/>
      <c r="N19" s="315"/>
      <c r="O19" s="316"/>
      <c r="P19" s="314" t="s">
        <v>61</v>
      </c>
      <c r="Q19" s="316"/>
    </row>
    <row r="20" spans="2:17" ht="5.25" customHeight="1">
      <c r="B20" s="25"/>
      <c r="C20" s="255"/>
      <c r="D20" s="255"/>
      <c r="E20" s="255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1"/>
    </row>
    <row r="21" spans="2:17" ht="22.5" customHeight="1">
      <c r="B21" s="321" t="s">
        <v>22</v>
      </c>
      <c r="C21" s="322"/>
      <c r="D21" s="312"/>
      <c r="E21" s="313"/>
      <c r="F21" s="266"/>
      <c r="G21" s="317"/>
      <c r="H21" s="317"/>
      <c r="I21" s="317"/>
      <c r="J21" s="317"/>
      <c r="K21" s="317"/>
      <c r="L21" s="317"/>
      <c r="M21" s="317"/>
      <c r="N21" s="317"/>
      <c r="O21" s="267"/>
      <c r="P21" s="323"/>
      <c r="Q21" s="324"/>
    </row>
    <row r="22" spans="2:17" ht="5.25" customHeight="1">
      <c r="B22" s="25"/>
      <c r="C22" s="255"/>
      <c r="D22" s="25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1"/>
    </row>
    <row r="23" spans="2:17" ht="22.5" customHeight="1">
      <c r="B23" s="321" t="e">
        <f>+B21+1</f>
        <v>#VALUE!</v>
      </c>
      <c r="C23" s="322"/>
      <c r="D23" s="312"/>
      <c r="E23" s="313"/>
      <c r="F23" s="266"/>
      <c r="G23" s="317"/>
      <c r="H23" s="317"/>
      <c r="I23" s="317"/>
      <c r="J23" s="317"/>
      <c r="K23" s="317"/>
      <c r="L23" s="317"/>
      <c r="M23" s="317"/>
      <c r="N23" s="317"/>
      <c r="O23" s="267"/>
      <c r="P23" s="323"/>
      <c r="Q23" s="324"/>
    </row>
    <row r="24" spans="2:17" ht="5.25" customHeight="1">
      <c r="B24" s="25"/>
      <c r="C24" s="255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1"/>
    </row>
    <row r="25" spans="2:17" ht="22.5" customHeight="1">
      <c r="B25" s="321" t="e">
        <f>+B23+1</f>
        <v>#VALUE!</v>
      </c>
      <c r="C25" s="322"/>
      <c r="D25" s="312"/>
      <c r="E25" s="313"/>
      <c r="F25" s="266"/>
      <c r="G25" s="317"/>
      <c r="H25" s="317"/>
      <c r="I25" s="317"/>
      <c r="J25" s="317"/>
      <c r="K25" s="317"/>
      <c r="L25" s="317"/>
      <c r="M25" s="317"/>
      <c r="N25" s="317"/>
      <c r="O25" s="267"/>
      <c r="P25" s="323"/>
      <c r="Q25" s="324"/>
    </row>
    <row r="26" spans="2:17" ht="5.25" customHeight="1">
      <c r="B26" s="25"/>
      <c r="C26" s="255"/>
      <c r="D26" s="25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1"/>
    </row>
    <row r="27" spans="2:17" ht="22.5" customHeight="1">
      <c r="B27" s="321" t="e">
        <f>+B25+1</f>
        <v>#VALUE!</v>
      </c>
      <c r="C27" s="322"/>
      <c r="D27" s="312"/>
      <c r="E27" s="313"/>
      <c r="F27" s="266"/>
      <c r="G27" s="317"/>
      <c r="H27" s="317"/>
      <c r="I27" s="317"/>
      <c r="J27" s="317"/>
      <c r="K27" s="317"/>
      <c r="L27" s="317"/>
      <c r="M27" s="317"/>
      <c r="N27" s="317"/>
      <c r="O27" s="267"/>
      <c r="P27" s="323"/>
      <c r="Q27" s="324"/>
    </row>
    <row r="28" spans="2:17" ht="5.25" customHeight="1">
      <c r="B28" s="25"/>
      <c r="C28" s="255"/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1"/>
    </row>
    <row r="29" spans="2:17" ht="22.5" customHeight="1">
      <c r="B29" s="321" t="e">
        <f>+B27+1</f>
        <v>#VALUE!</v>
      </c>
      <c r="C29" s="322"/>
      <c r="D29" s="312"/>
      <c r="E29" s="313"/>
      <c r="F29" s="266"/>
      <c r="G29" s="317"/>
      <c r="H29" s="317"/>
      <c r="I29" s="317"/>
      <c r="J29" s="317"/>
      <c r="K29" s="317"/>
      <c r="L29" s="317"/>
      <c r="M29" s="317"/>
      <c r="N29" s="317"/>
      <c r="O29" s="267"/>
      <c r="P29" s="323"/>
      <c r="Q29" s="324"/>
    </row>
    <row r="30" spans="2:17" ht="5.25" customHeight="1">
      <c r="B30" s="25"/>
      <c r="C30" s="255"/>
      <c r="D30" s="25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1"/>
    </row>
    <row r="31" spans="2:17" ht="22.5" customHeight="1">
      <c r="B31" s="321" t="e">
        <f>+B29+1</f>
        <v>#VALUE!</v>
      </c>
      <c r="C31" s="322"/>
      <c r="D31" s="312"/>
      <c r="E31" s="313"/>
      <c r="F31" s="266"/>
      <c r="G31" s="317"/>
      <c r="H31" s="317"/>
      <c r="I31" s="317"/>
      <c r="J31" s="317"/>
      <c r="K31" s="317"/>
      <c r="L31" s="317"/>
      <c r="M31" s="317"/>
      <c r="N31" s="317"/>
      <c r="O31" s="267"/>
      <c r="P31" s="323"/>
      <c r="Q31" s="324"/>
    </row>
    <row r="32" spans="2:17" ht="5.25" customHeight="1">
      <c r="B32" s="25"/>
      <c r="C32" s="255"/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1"/>
    </row>
    <row r="33" spans="2:17" ht="22.5" customHeight="1">
      <c r="B33" s="321" t="e">
        <f>+B31+1</f>
        <v>#VALUE!</v>
      </c>
      <c r="C33" s="322"/>
      <c r="D33" s="312"/>
      <c r="E33" s="313"/>
      <c r="F33" s="266"/>
      <c r="G33" s="317"/>
      <c r="H33" s="317"/>
      <c r="I33" s="317"/>
      <c r="J33" s="317"/>
      <c r="K33" s="317"/>
      <c r="L33" s="317"/>
      <c r="M33" s="317"/>
      <c r="N33" s="317"/>
      <c r="O33" s="267"/>
      <c r="P33" s="323"/>
      <c r="Q33" s="324"/>
    </row>
    <row r="34" spans="2:17" ht="5.25" customHeight="1">
      <c r="B34" s="25"/>
      <c r="C34" s="255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1"/>
    </row>
    <row r="35" spans="2:17" ht="22.5" customHeight="1">
      <c r="B35" s="321" t="e">
        <f>+B33+1</f>
        <v>#VALUE!</v>
      </c>
      <c r="C35" s="322"/>
      <c r="D35" s="312"/>
      <c r="E35" s="313"/>
      <c r="F35" s="266"/>
      <c r="G35" s="317"/>
      <c r="H35" s="317"/>
      <c r="I35" s="317"/>
      <c r="J35" s="317"/>
      <c r="K35" s="317"/>
      <c r="L35" s="317"/>
      <c r="M35" s="317"/>
      <c r="N35" s="317"/>
      <c r="O35" s="267"/>
      <c r="P35" s="323"/>
      <c r="Q35" s="324"/>
    </row>
    <row r="36" spans="2:17" ht="5.25" customHeight="1">
      <c r="B36" s="25"/>
      <c r="C36" s="255"/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1"/>
    </row>
    <row r="37" spans="2:17" ht="22.5" customHeight="1">
      <c r="B37" s="321" t="e">
        <f>+B35+1</f>
        <v>#VALUE!</v>
      </c>
      <c r="C37" s="322"/>
      <c r="D37" s="312"/>
      <c r="E37" s="313"/>
      <c r="F37" s="266"/>
      <c r="G37" s="317"/>
      <c r="H37" s="317"/>
      <c r="I37" s="317"/>
      <c r="J37" s="317"/>
      <c r="K37" s="317"/>
      <c r="L37" s="317"/>
      <c r="M37" s="317"/>
      <c r="N37" s="317"/>
      <c r="O37" s="267"/>
      <c r="P37" s="323"/>
      <c r="Q37" s="324"/>
    </row>
    <row r="38" spans="2:17" ht="5.25" customHeight="1">
      <c r="B38" s="25"/>
      <c r="C38" s="255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1"/>
    </row>
    <row r="39" spans="2:17" ht="22.5" customHeight="1">
      <c r="B39" s="321" t="e">
        <f>+B37+1</f>
        <v>#VALUE!</v>
      </c>
      <c r="C39" s="322"/>
      <c r="D39" s="312"/>
      <c r="E39" s="313"/>
      <c r="F39" s="266"/>
      <c r="G39" s="317"/>
      <c r="H39" s="317"/>
      <c r="I39" s="317"/>
      <c r="J39" s="317"/>
      <c r="K39" s="317"/>
      <c r="L39" s="317"/>
      <c r="M39" s="317"/>
      <c r="N39" s="317"/>
      <c r="O39" s="267"/>
      <c r="P39" s="323"/>
      <c r="Q39" s="324"/>
    </row>
    <row r="40" spans="2:17" ht="5.25" customHeight="1">
      <c r="B40" s="25"/>
      <c r="C40" s="255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1"/>
    </row>
    <row r="41" spans="2:17" ht="22.5" customHeight="1">
      <c r="B41" s="321" t="e">
        <f>+B39+1</f>
        <v>#VALUE!</v>
      </c>
      <c r="C41" s="322"/>
      <c r="D41" s="312"/>
      <c r="E41" s="313"/>
      <c r="F41" s="266"/>
      <c r="G41" s="317"/>
      <c r="H41" s="317"/>
      <c r="I41" s="317"/>
      <c r="J41" s="317"/>
      <c r="K41" s="317"/>
      <c r="L41" s="317"/>
      <c r="M41" s="317"/>
      <c r="N41" s="317"/>
      <c r="O41" s="267"/>
      <c r="P41" s="323"/>
      <c r="Q41" s="324"/>
    </row>
    <row r="42" spans="2:17" ht="5.25" customHeight="1">
      <c r="B42" s="25"/>
      <c r="C42" s="255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1"/>
    </row>
    <row r="43" spans="2:17" ht="22.5" customHeight="1">
      <c r="B43" s="321" t="e">
        <f>+B41+1</f>
        <v>#VALUE!</v>
      </c>
      <c r="C43" s="322"/>
      <c r="D43" s="312"/>
      <c r="E43" s="313"/>
      <c r="F43" s="266"/>
      <c r="G43" s="317"/>
      <c r="H43" s="317"/>
      <c r="I43" s="317"/>
      <c r="J43" s="317"/>
      <c r="K43" s="317"/>
      <c r="L43" s="317"/>
      <c r="M43" s="317"/>
      <c r="N43" s="317"/>
      <c r="O43" s="267"/>
      <c r="P43" s="323"/>
      <c r="Q43" s="324"/>
    </row>
    <row r="44" spans="2:17" ht="5.25" customHeight="1">
      <c r="B44" s="25"/>
      <c r="C44" s="255"/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1"/>
    </row>
    <row r="45" spans="2:17" ht="22.5" customHeight="1">
      <c r="B45" s="321" t="e">
        <f>+B43+1</f>
        <v>#VALUE!</v>
      </c>
      <c r="C45" s="322"/>
      <c r="D45" s="312"/>
      <c r="E45" s="313"/>
      <c r="F45" s="266"/>
      <c r="G45" s="317"/>
      <c r="H45" s="317"/>
      <c r="I45" s="317"/>
      <c r="J45" s="317"/>
      <c r="K45" s="317"/>
      <c r="L45" s="317"/>
      <c r="M45" s="317"/>
      <c r="N45" s="317"/>
      <c r="O45" s="267"/>
      <c r="P45" s="323"/>
      <c r="Q45" s="324"/>
    </row>
    <row r="46" spans="2:17" ht="5.25" customHeight="1">
      <c r="B46" s="25"/>
      <c r="C46" s="255"/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1"/>
    </row>
    <row r="47" spans="2:17" ht="22.5" customHeight="1">
      <c r="B47" s="321" t="e">
        <f>+B45+1</f>
        <v>#VALUE!</v>
      </c>
      <c r="C47" s="322"/>
      <c r="D47" s="312"/>
      <c r="E47" s="313"/>
      <c r="F47" s="266"/>
      <c r="G47" s="317"/>
      <c r="H47" s="317"/>
      <c r="I47" s="317"/>
      <c r="J47" s="317"/>
      <c r="K47" s="317"/>
      <c r="L47" s="317"/>
      <c r="M47" s="317"/>
      <c r="N47" s="317"/>
      <c r="O47" s="267"/>
      <c r="P47" s="323"/>
      <c r="Q47" s="324"/>
    </row>
    <row r="48" spans="2:17" ht="5.25" customHeight="1">
      <c r="B48" s="25"/>
      <c r="C48" s="255"/>
      <c r="D48" s="25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1"/>
    </row>
    <row r="49" spans="2:17" ht="22.5" customHeight="1">
      <c r="B49" s="321" t="e">
        <f>+B47+1</f>
        <v>#VALUE!</v>
      </c>
      <c r="C49" s="322"/>
      <c r="D49" s="312"/>
      <c r="E49" s="313"/>
      <c r="F49" s="266"/>
      <c r="G49" s="317"/>
      <c r="H49" s="317"/>
      <c r="I49" s="317"/>
      <c r="J49" s="317"/>
      <c r="K49" s="317"/>
      <c r="L49" s="317"/>
      <c r="M49" s="317"/>
      <c r="N49" s="317"/>
      <c r="O49" s="267"/>
      <c r="P49" s="323"/>
      <c r="Q49" s="324"/>
    </row>
    <row r="50" spans="2:17" ht="5.25" customHeight="1">
      <c r="B50" s="25"/>
      <c r="C50" s="255"/>
      <c r="D50" s="255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1"/>
    </row>
    <row r="51" spans="2:17" ht="22.5" customHeight="1">
      <c r="B51" s="321" t="e">
        <f>+B49+1</f>
        <v>#VALUE!</v>
      </c>
      <c r="C51" s="322"/>
      <c r="D51" s="312"/>
      <c r="E51" s="313"/>
      <c r="F51" s="266"/>
      <c r="G51" s="317"/>
      <c r="H51" s="317"/>
      <c r="I51" s="317"/>
      <c r="J51" s="317"/>
      <c r="K51" s="317"/>
      <c r="L51" s="317"/>
      <c r="M51" s="317"/>
      <c r="N51" s="317"/>
      <c r="O51" s="267"/>
      <c r="P51" s="323"/>
      <c r="Q51" s="324"/>
    </row>
    <row r="52" spans="2:17" ht="5.25" customHeight="1">
      <c r="B52" s="25"/>
      <c r="C52" s="255"/>
      <c r="D52" s="25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1"/>
    </row>
    <row r="53" spans="2:17" ht="22.5" customHeight="1">
      <c r="B53" s="321" t="e">
        <f>+B51+1</f>
        <v>#VALUE!</v>
      </c>
      <c r="C53" s="322"/>
      <c r="D53" s="312"/>
      <c r="E53" s="313"/>
      <c r="F53" s="266"/>
      <c r="G53" s="317"/>
      <c r="H53" s="317"/>
      <c r="I53" s="317"/>
      <c r="J53" s="317"/>
      <c r="K53" s="317"/>
      <c r="L53" s="317"/>
      <c r="M53" s="317"/>
      <c r="N53" s="317"/>
      <c r="O53" s="267"/>
      <c r="P53" s="323"/>
      <c r="Q53" s="324"/>
    </row>
    <row r="54" spans="2:17" ht="5.25" customHeight="1">
      <c r="B54" s="25"/>
      <c r="C54" s="255"/>
      <c r="D54" s="255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1"/>
    </row>
    <row r="55" spans="2:17" ht="22.5" customHeight="1">
      <c r="B55" s="321" t="e">
        <f>+B53+1</f>
        <v>#VALUE!</v>
      </c>
      <c r="C55" s="322"/>
      <c r="D55" s="312"/>
      <c r="E55" s="313"/>
      <c r="F55" s="266"/>
      <c r="G55" s="317"/>
      <c r="H55" s="317"/>
      <c r="I55" s="317"/>
      <c r="J55" s="317"/>
      <c r="K55" s="317"/>
      <c r="L55" s="317"/>
      <c r="M55" s="317"/>
      <c r="N55" s="317"/>
      <c r="O55" s="267"/>
      <c r="P55" s="323"/>
      <c r="Q55" s="324"/>
    </row>
    <row r="56" spans="2:17" ht="5.25" customHeight="1">
      <c r="B56" s="25"/>
      <c r="C56" s="255"/>
      <c r="D56" s="255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1"/>
    </row>
    <row r="57" spans="2:17" ht="22.5" customHeight="1">
      <c r="B57" s="321" t="e">
        <f>+B55+1</f>
        <v>#VALUE!</v>
      </c>
      <c r="C57" s="322"/>
      <c r="D57" s="312"/>
      <c r="E57" s="313"/>
      <c r="F57" s="266"/>
      <c r="G57" s="317"/>
      <c r="H57" s="317"/>
      <c r="I57" s="317"/>
      <c r="J57" s="317"/>
      <c r="K57" s="317"/>
      <c r="L57" s="317"/>
      <c r="M57" s="317"/>
      <c r="N57" s="317"/>
      <c r="O57" s="267"/>
      <c r="P57" s="323"/>
      <c r="Q57" s="324"/>
    </row>
    <row r="58" spans="2:17" ht="5.25" customHeight="1">
      <c r="B58" s="25"/>
      <c r="C58" s="255"/>
      <c r="D58" s="255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1"/>
    </row>
    <row r="59" spans="2:17" ht="22.5" customHeight="1">
      <c r="B59" s="321" t="e">
        <f>+B57+1</f>
        <v>#VALUE!</v>
      </c>
      <c r="C59" s="322"/>
      <c r="D59" s="312"/>
      <c r="E59" s="313"/>
      <c r="F59" s="266"/>
      <c r="G59" s="317"/>
      <c r="H59" s="317"/>
      <c r="I59" s="317"/>
      <c r="J59" s="317"/>
      <c r="K59" s="317"/>
      <c r="L59" s="317"/>
      <c r="M59" s="317"/>
      <c r="N59" s="317"/>
      <c r="O59" s="267"/>
      <c r="P59" s="323"/>
      <c r="Q59" s="324"/>
    </row>
    <row r="60" spans="2:17" ht="5.25" customHeight="1">
      <c r="B60" s="25"/>
      <c r="C60" s="255"/>
      <c r="D60" s="255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1"/>
    </row>
    <row r="61" spans="2:17" s="101" customFormat="1" ht="22.5" customHeight="1"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 t="s">
        <v>51</v>
      </c>
      <c r="N61" s="99"/>
      <c r="O61" s="99"/>
      <c r="P61" s="325">
        <f>SUM(P21,P23,P25,P27,P29,P31,P33,P35,P37,P39,P41,P43,P45,P47,P49,P51,P53,P55,P57,P59)</f>
        <v>0</v>
      </c>
      <c r="Q61" s="326"/>
    </row>
    <row r="62" spans="2:17" ht="5.25" customHeight="1">
      <c r="B62" s="25"/>
      <c r="C62" s="255"/>
      <c r="D62" s="255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1"/>
    </row>
    <row r="63" spans="2:17" s="101" customFormat="1" ht="22.5" customHeight="1">
      <c r="B63" s="263" t="s">
        <v>62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5"/>
    </row>
  </sheetData>
  <sheetProtection/>
  <mergeCells count="117">
    <mergeCell ref="P61:Q61"/>
    <mergeCell ref="B17:Q17"/>
    <mergeCell ref="C18:P18"/>
    <mergeCell ref="B2:J5"/>
    <mergeCell ref="K2:Q2"/>
    <mergeCell ref="K3:Q5"/>
    <mergeCell ref="B7:Q7"/>
    <mergeCell ref="B9:Q9"/>
    <mergeCell ref="C16:P16"/>
    <mergeCell ref="C22:P22"/>
    <mergeCell ref="B23:C23"/>
    <mergeCell ref="D23:E23"/>
    <mergeCell ref="F23:O23"/>
    <mergeCell ref="P23:Q23"/>
    <mergeCell ref="C20:P20"/>
    <mergeCell ref="B21:C21"/>
    <mergeCell ref="P21:Q21"/>
    <mergeCell ref="C26:P26"/>
    <mergeCell ref="B27:C27"/>
    <mergeCell ref="D27:E27"/>
    <mergeCell ref="F27:O27"/>
    <mergeCell ref="P27:Q27"/>
    <mergeCell ref="C24:P24"/>
    <mergeCell ref="B25:C25"/>
    <mergeCell ref="D25:E25"/>
    <mergeCell ref="F25:O25"/>
    <mergeCell ref="P25:Q25"/>
    <mergeCell ref="C30:P30"/>
    <mergeCell ref="B31:C31"/>
    <mergeCell ref="D31:E31"/>
    <mergeCell ref="F31:O31"/>
    <mergeCell ref="P31:Q31"/>
    <mergeCell ref="C28:P28"/>
    <mergeCell ref="B29:C29"/>
    <mergeCell ref="D29:E29"/>
    <mergeCell ref="F29:O29"/>
    <mergeCell ref="P29:Q29"/>
    <mergeCell ref="C34:P34"/>
    <mergeCell ref="B35:C35"/>
    <mergeCell ref="D35:E35"/>
    <mergeCell ref="F35:O35"/>
    <mergeCell ref="P35:Q35"/>
    <mergeCell ref="C32:P32"/>
    <mergeCell ref="B33:C33"/>
    <mergeCell ref="D33:E33"/>
    <mergeCell ref="F33:O33"/>
    <mergeCell ref="P33:Q33"/>
    <mergeCell ref="C38:P38"/>
    <mergeCell ref="B39:C39"/>
    <mergeCell ref="D39:E39"/>
    <mergeCell ref="F39:O39"/>
    <mergeCell ref="P39:Q39"/>
    <mergeCell ref="C36:P36"/>
    <mergeCell ref="B37:C37"/>
    <mergeCell ref="D37:E37"/>
    <mergeCell ref="F37:O37"/>
    <mergeCell ref="P37:Q37"/>
    <mergeCell ref="C42:P42"/>
    <mergeCell ref="B43:C43"/>
    <mergeCell ref="D43:E43"/>
    <mergeCell ref="F43:O43"/>
    <mergeCell ref="P43:Q43"/>
    <mergeCell ref="C40:P40"/>
    <mergeCell ref="B41:C41"/>
    <mergeCell ref="D41:E41"/>
    <mergeCell ref="F41:O41"/>
    <mergeCell ref="P41:Q41"/>
    <mergeCell ref="C46:P46"/>
    <mergeCell ref="B47:C47"/>
    <mergeCell ref="D47:E47"/>
    <mergeCell ref="F47:O47"/>
    <mergeCell ref="P47:Q47"/>
    <mergeCell ref="C44:P44"/>
    <mergeCell ref="B45:C45"/>
    <mergeCell ref="D45:E45"/>
    <mergeCell ref="F45:O45"/>
    <mergeCell ref="P45:Q45"/>
    <mergeCell ref="C50:P50"/>
    <mergeCell ref="B51:C51"/>
    <mergeCell ref="D51:E51"/>
    <mergeCell ref="F51:O51"/>
    <mergeCell ref="P51:Q51"/>
    <mergeCell ref="C48:P48"/>
    <mergeCell ref="B49:C49"/>
    <mergeCell ref="D49:E49"/>
    <mergeCell ref="F49:O49"/>
    <mergeCell ref="P49:Q49"/>
    <mergeCell ref="C54:P54"/>
    <mergeCell ref="B55:C55"/>
    <mergeCell ref="D55:E55"/>
    <mergeCell ref="F55:O55"/>
    <mergeCell ref="P55:Q55"/>
    <mergeCell ref="C52:P52"/>
    <mergeCell ref="B53:C53"/>
    <mergeCell ref="D53:E53"/>
    <mergeCell ref="F53:O53"/>
    <mergeCell ref="P53:Q53"/>
    <mergeCell ref="C58:P58"/>
    <mergeCell ref="B59:C59"/>
    <mergeCell ref="D59:E59"/>
    <mergeCell ref="F59:O59"/>
    <mergeCell ref="P59:Q59"/>
    <mergeCell ref="C56:P56"/>
    <mergeCell ref="B57:C57"/>
    <mergeCell ref="D57:E57"/>
    <mergeCell ref="F57:O57"/>
    <mergeCell ref="P57:Q57"/>
    <mergeCell ref="F13:Q13"/>
    <mergeCell ref="F15:H15"/>
    <mergeCell ref="C60:P60"/>
    <mergeCell ref="C62:P62"/>
    <mergeCell ref="B63:Q63"/>
    <mergeCell ref="D21:E21"/>
    <mergeCell ref="F19:O19"/>
    <mergeCell ref="F21:O21"/>
    <mergeCell ref="P19:Q19"/>
    <mergeCell ref="B19:E19"/>
  </mergeCells>
  <dataValidations count="1">
    <dataValidation type="list" allowBlank="1" showInputMessage="1" showErrorMessage="1" sqref="M27 M23 M29 M31 M33 M35 M37 M39 M41 M43 M45 M59 M49 M51 M53 M55 M25 M47 M57">
      <formula1>$E$62:$E$65</formula1>
    </dataValidation>
  </dataValidations>
  <printOptions/>
  <pageMargins left="0.2362204724409449" right="0.1968503937007874" top="0.4330708661417323" bottom="0.35433070866141736" header="0.31496062992125984" footer="0.31496062992125984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Fedepalma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cjaime</dc:creator>
  <cp:keywords/>
  <dc:description/>
  <cp:lastModifiedBy>Lady Lorena Vasquez Sanchez</cp:lastModifiedBy>
  <cp:lastPrinted>2019-11-06T20:58:46Z</cp:lastPrinted>
  <dcterms:created xsi:type="dcterms:W3CDTF">2005-07-12T13:49:46Z</dcterms:created>
  <dcterms:modified xsi:type="dcterms:W3CDTF">2022-07-26T21:49:11Z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