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mfedepalma-my.sharepoint.com/personal/ncadena_fedepalma_org/Documents/LEY DE TRANSP/"/>
    </mc:Choice>
  </mc:AlternateContent>
  <xr:revisionPtr revIDLastSave="134" documentId="8_{E2B53EE3-BA9D-4221-98EF-F59BA680A500}" xr6:coauthVersionLast="47" xr6:coauthVersionMax="47" xr10:uidLastSave="{CEB798AF-768E-4675-8DC7-4E07B4CB8059}"/>
  <workbookProtection workbookAlgorithmName="SHA-512" workbookHashValue="Z/EWaVqAca6iXCbG2+mFad16buRPDfTP9JOFqfBuZvdJtkaxF9ti6g0m7u9dt4TipXFb6bhH8kpqaDPlHV0RcQ==" workbookSaltValue="v10JOn5M3uMzJFmTdavZgg==" workbookSpinCount="100000" lockStructure="1"/>
  <bookViews>
    <workbookView xWindow="-110" yWindow="-110" windowWidth="19420" windowHeight="10420" xr2:uid="{00000000-000D-0000-FFFF-FFFF00000000}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11" i="2" l="1"/>
</calcChain>
</file>

<file path=xl/sharedStrings.xml><?xml version="1.0" encoding="utf-8"?>
<sst xmlns="http://schemas.openxmlformats.org/spreadsheetml/2006/main" count="1167" uniqueCount="329">
  <si>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</si>
  <si>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</si>
  <si>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</si>
  <si>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</si>
  <si>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</si>
  <si>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</si>
  <si>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</si>
  <si>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</si>
  <si>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</si>
  <si>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</si>
  <si>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</si>
  <si>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</si>
  <si>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</si>
  <si>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</si>
  <si>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</si>
  <si>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</si>
  <si>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</si>
  <si>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</si>
  <si>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</si>
  <si>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</si>
  <si>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</si>
  <si>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</si>
  <si>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</si>
  <si>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</si>
  <si>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</si>
  <si>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</si>
  <si>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</si>
  <si>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</si>
  <si>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</si>
  <si>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</si>
  <si>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</si>
  <si>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</si>
  <si>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</si>
  <si>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</si>
  <si>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</si>
  <si>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</si>
  <si>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</si>
  <si>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</si>
  <si>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</si>
  <si>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</si>
  <si>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</si>
  <si>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</si>
  <si>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</si>
  <si>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</si>
  <si>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</si>
  <si>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</si>
  <si>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</si>
  <si>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</si>
  <si>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</si>
  <si>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</si>
  <si>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</si>
  <si>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</si>
  <si>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</si>
  <si>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</si>
  <si>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</si>
  <si>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</si>
  <si>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</si>
  <si>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</si>
  <si>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</si>
  <si>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</si>
  <si>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</si>
  <si>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</si>
  <si>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</si>
  <si>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</si>
  <si>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</si>
  <si>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</si>
  <si>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</si>
  <si>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</si>
  <si>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</si>
  <si>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</si>
  <si>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</si>
  <si>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</si>
  <si>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</si>
  <si>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</si>
  <si>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</si>
  <si>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</si>
  <si>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</si>
  <si>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</si>
  <si>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</si>
  <si>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</si>
  <si>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</si>
  <si>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</si>
  <si>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</si>
  <si>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</si>
  <si>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</si>
  <si>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</si>
  <si>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</si>
  <si>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</si>
  <si>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</si>
  <si>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</si>
  <si>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</si>
  <si>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</si>
  <si>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</si>
  <si>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</si>
  <si>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</si>
  <si>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</si>
  <si>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</si>
  <si>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</si>
  <si>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</si>
  <si>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</si>
  <si>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</si>
  <si>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</si>
  <si>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</si>
  <si>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</si>
  <si>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</si>
  <si>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</si>
  <si>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</si>
  <si>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</si>
  <si>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</si>
  <si>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</si>
  <si>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</si>
  <si>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</si>
  <si>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</si>
  <si>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</si>
  <si>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</si>
  <si>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</si>
  <si>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</si>
  <si>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</si>
  <si>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</si>
  <si>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</si>
  <si>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</si>
  <si>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</si>
  <si>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</si>
  <si>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</si>
  <si>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</si>
  <si>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</si>
  <si>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</si>
  <si>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</si>
  <si>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</si>
  <si>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</si>
  <si>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</si>
  <si>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</si>
  <si>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</si>
  <si>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</si>
  <si>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</si>
  <si>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</si>
  <si>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</si>
  <si>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</si>
  <si>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</si>
  <si>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</si>
  <si>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</si>
  <si>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</si>
  <si>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</si>
  <si>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</si>
  <si>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</si>
  <si>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</si>
  <si>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</si>
  <si>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</si>
  <si>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</si>
  <si>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</si>
  <si>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</si>
  <si>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</si>
  <si>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</si>
  <si>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</si>
  <si>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</si>
  <si>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</si>
  <si>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</si>
  <si>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</si>
  <si>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</si>
  <si>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</si>
  <si>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</si>
  <si>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</si>
  <si>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</si>
  <si>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</si>
  <si>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</si>
  <si>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</si>
  <si>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</si>
  <si>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</si>
  <si>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</si>
  <si>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</si>
  <si>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</si>
  <si>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</si>
  <si>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</si>
  <si>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</si>
  <si>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</si>
  <si>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</si>
  <si>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</si>
  <si>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</si>
  <si>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</si>
  <si>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</si>
  <si>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</si>
  <si>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</si>
  <si>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</si>
  <si>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</si>
  <si>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</si>
  <si>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</si>
  <si>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</si>
  <si>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</si>
  <si>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</si>
  <si>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</si>
  <si>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</si>
  <si>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</si>
  <si>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</si>
  <si>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</si>
  <si>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</si>
  <si>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</si>
  <si>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</si>
  <si>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</si>
  <si>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</si>
  <si>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</si>
  <si>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</si>
  <si>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</si>
  <si>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</si>
  <si>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</si>
  <si>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</si>
  <si>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</si>
  <si>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</si>
  <si>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</si>
  <si>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</si>
  <si>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</si>
  <si>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</si>
  <si>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</si>
  <si>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</si>
  <si>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</si>
  <si>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</si>
  <si>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</si>
  <si>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</si>
  <si>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</si>
  <si>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</si>
  <si>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</si>
  <si>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</si>
  <si>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</si>
  <si>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</si>
  <si>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</si>
  <si>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</si>
  <si>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</si>
  <si>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</si>
  <si>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</si>
  <si>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</si>
  <si>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</si>
  <si>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</si>
  <si>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</si>
  <si>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</si>
  <si>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</si>
  <si>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</si>
  <si>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</si>
  <si>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</si>
  <si>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</si>
  <si>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</si>
  <si>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</si>
  <si>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</si>
  <si>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</si>
  <si>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</si>
  <si>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</si>
  <si>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</si>
  <si>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</si>
  <si>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</si>
  <si>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</si>
  <si>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</si>
  <si>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</si>
  <si>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</si>
  <si>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</si>
  <si>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</si>
  <si>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</si>
  <si>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</si>
  <si>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</si>
  <si>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</si>
  <si>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</si>
  <si>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</si>
  <si>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</si>
  <si>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</si>
  <si>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</si>
  <si>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</si>
  <si>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</si>
  <si>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</si>
  <si>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</si>
  <si>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</si>
  <si>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</si>
  <si>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</si>
  <si>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</si>
  <si>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</si>
  <si>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</si>
  <si>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</si>
  <si>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</si>
  <si>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</si>
  <si>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</si>
  <si>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</si>
  <si>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</si>
  <si>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</si>
  <si>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</si>
  <si>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</si>
  <si>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</si>
  <si>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</si>
  <si>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</si>
  <si>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</si>
  <si>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</si>
  <si>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</si>
  <si>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</si>
  <si>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</si>
  <si>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</si>
  <si>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</si>
  <si>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</si>
  <si>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</si>
  <si>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</si>
  <si>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</si>
  <si>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</si>
  <si>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</si>
  <si>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</si>
  <si>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</si>
  <si>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</si>
  <si>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</si>
  <si>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</si>
  <si>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</si>
  <si>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</si>
  <si>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</si>
  <si>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</si>
  <si>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</si>
  <si>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</si>
  <si>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</si>
  <si>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</si>
  <si>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</si>
  <si>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</si>
  <si>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</si>
  <si>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</si>
  <si>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</si>
  <si>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</si>
  <si>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</si>
  <si>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</si>
  <si>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Estabilización de Precios</t>
  </si>
  <si>
    <t>No se suscribieron contratos o convenios interadministrativos, dada la naturaleza del Fondo de Estabilización de Precios Palmero</t>
  </si>
  <si>
    <t>No se suscribieron contratos con consorcios o uniones temporales</t>
  </si>
  <si>
    <t>003/2022</t>
  </si>
  <si>
    <t>NICOLÁS PÉREZ MARULANDA</t>
  </si>
  <si>
    <t>Presidente Ejecutivo</t>
  </si>
  <si>
    <t>Desarrollar un ejercicio de alineación estratégica y visión gremial, a través del cual se precisen las expectativas que tienen los palmicultores frente al quehacer del gremio, los enfoques a priorizar y las estrategias para la acción gremial y la promoción del desarrollo de la agroindustria de palma de aceite en Colombia.</t>
  </si>
  <si>
    <t>ADVANTIS CONSULTORIA GERENCIAL SAS</t>
  </si>
  <si>
    <t>Andres Silva Mora</t>
  </si>
  <si>
    <t>El contrato es compartido con el Fondo de Fomento Palmero; el anticipo total pactado en el Contrato es de $204.680.000, se reporta el valor de $102.340.000 a cargo del Fondo de Estabilización de Precios, se reporta la prorroga en tiempo hasta el 26 de agosto de 2022.</t>
  </si>
  <si>
    <t>No se expidieron órdenes por monto superior a 5 smlv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</si>
</sst>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164" fontId="0" fillId="5" borderId="3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workbookViewId="0">
      <selection activeCell="D13" sqref="D13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32.816406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2" t="s">
        <v>1</v>
      </c>
      <c r="E1" s="13"/>
    </row>
    <row r="2" spans="1:57" x14ac:dyDescent="0.35">
      <c r="B2" s="1" t="s">
        <v>2</v>
      </c>
      <c r="C2" s="1">
        <v>423</v>
      </c>
      <c r="D2" s="14" t="s">
        <v>3</v>
      </c>
      <c r="E2" s="15"/>
    </row>
    <row r="3" spans="1:57" x14ac:dyDescent="0.35">
      <c r="B3" s="1" t="s">
        <v>4</v>
      </c>
      <c r="C3" s="1">
        <v>1</v>
      </c>
      <c r="D3" s="14"/>
      <c r="E3" s="15"/>
    </row>
    <row r="4" spans="1:57" x14ac:dyDescent="0.35">
      <c r="B4" s="1" t="s">
        <v>5</v>
      </c>
      <c r="C4" s="1">
        <v>66</v>
      </c>
    </row>
    <row r="5" spans="1:57" x14ac:dyDescent="0.35">
      <c r="B5" s="1" t="s">
        <v>6</v>
      </c>
      <c r="C5" s="4">
        <v>44742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8" customFormat="1" ht="72.5" x14ac:dyDescent="0.35">
      <c r="A11" s="7">
        <v>1</v>
      </c>
      <c r="B11" s="8" t="s">
        <v>66</v>
      </c>
      <c r="C11" s="9" t="s">
        <v>81</v>
      </c>
      <c r="D11" s="9" t="s">
        <v>318</v>
      </c>
      <c r="E11" s="9" t="s">
        <v>67</v>
      </c>
      <c r="F11" s="10" t="s">
        <v>67</v>
      </c>
      <c r="G11" s="9" t="s">
        <v>67</v>
      </c>
      <c r="H11" s="9"/>
      <c r="I11" s="9" t="s">
        <v>67</v>
      </c>
      <c r="J11" s="9" t="s">
        <v>235</v>
      </c>
      <c r="K11" s="9" t="s">
        <v>67</v>
      </c>
      <c r="L11" s="9" t="s">
        <v>123</v>
      </c>
      <c r="M11" s="9" t="s">
        <v>123</v>
      </c>
      <c r="N11" s="9" t="s">
        <v>67</v>
      </c>
      <c r="O11" s="11" t="s">
        <v>67</v>
      </c>
      <c r="P11" s="9" t="s">
        <v>67</v>
      </c>
      <c r="Q11" s="9"/>
      <c r="R11" s="9" t="s">
        <v>67</v>
      </c>
      <c r="S11" s="9"/>
      <c r="T11" s="9" t="s">
        <v>146</v>
      </c>
      <c r="U11" s="9" t="s">
        <v>109</v>
      </c>
      <c r="V11" s="9" t="s">
        <v>118</v>
      </c>
      <c r="W11" s="9"/>
      <c r="X11" s="9"/>
      <c r="Y11" s="9" t="s">
        <v>146</v>
      </c>
      <c r="Z11" s="9" t="s">
        <v>67</v>
      </c>
      <c r="AA11" s="9" t="s">
        <v>67</v>
      </c>
      <c r="AB11" s="9" t="s">
        <v>67</v>
      </c>
      <c r="AC11" s="9" t="s">
        <v>123</v>
      </c>
      <c r="AD11" s="10" t="s">
        <v>67</v>
      </c>
      <c r="AE11" s="9" t="s">
        <v>109</v>
      </c>
      <c r="AF11" s="9" t="s">
        <v>67</v>
      </c>
      <c r="AG11" s="9"/>
      <c r="AH11" s="9"/>
      <c r="AI11" s="9" t="s">
        <v>146</v>
      </c>
      <c r="AJ11" s="9" t="s">
        <v>67</v>
      </c>
      <c r="AK11" s="9" t="s">
        <v>67</v>
      </c>
      <c r="AL11" s="9" t="s">
        <v>67</v>
      </c>
      <c r="AM11" s="9"/>
      <c r="AN11" s="9"/>
      <c r="AO11" s="9" t="s">
        <v>146</v>
      </c>
      <c r="AP11" s="9" t="s">
        <v>67</v>
      </c>
      <c r="AQ11" s="9" t="s">
        <v>67</v>
      </c>
      <c r="AR11" s="9"/>
      <c r="AS11" s="9" t="s">
        <v>67</v>
      </c>
      <c r="AT11" s="9"/>
      <c r="AU11" s="9" t="s">
        <v>67</v>
      </c>
      <c r="AV11" s="9"/>
      <c r="AW11" s="9"/>
      <c r="AX11" s="10" t="s">
        <v>67</v>
      </c>
      <c r="AY11" s="10" t="s">
        <v>67</v>
      </c>
      <c r="AZ11" s="10" t="s">
        <v>67</v>
      </c>
      <c r="BA11" s="9"/>
      <c r="BB11" s="9"/>
      <c r="BC11" s="9"/>
      <c r="BD11" s="9"/>
      <c r="BE11" s="9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xdZl3DtECsJj61hpGB7V98Cg/luW2qFI14FDHfTe8EX/NfLswnxRHH9unFT5sL8yPkoZ0PDmFKYHtdOOm2DvbQ==" saltValue="QsPWKDlHey71jdZWZaevSg==" spinCount="100000" sheet="1" objects="1" scenarios="1"/>
  <mergeCells count="3">
    <mergeCell ref="B8:BE8"/>
    <mergeCell ref="D1:E1"/>
    <mergeCell ref="D2:E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workbookViewId="0">
      <selection activeCell="C11" sqref="C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25.1796875" customWidth="1"/>
    <col min="5" max="5" width="33.54296875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48.179687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62.54296875" customWidth="1"/>
    <col min="53" max="256" width="8" hidden="1"/>
  </cols>
  <sheetData>
    <row r="1" spans="1:51" x14ac:dyDescent="0.35">
      <c r="B1" s="1" t="s">
        <v>0</v>
      </c>
      <c r="C1" s="1">
        <v>59</v>
      </c>
      <c r="D1" s="12" t="s">
        <v>1</v>
      </c>
      <c r="E1" s="13"/>
    </row>
    <row r="2" spans="1:51" x14ac:dyDescent="0.35">
      <c r="B2" s="1" t="s">
        <v>2</v>
      </c>
      <c r="C2" s="1">
        <v>424</v>
      </c>
      <c r="D2" s="14" t="s">
        <v>240</v>
      </c>
      <c r="E2" s="15"/>
    </row>
    <row r="3" spans="1:51" x14ac:dyDescent="0.35">
      <c r="B3" s="1" t="s">
        <v>4</v>
      </c>
      <c r="C3" s="1">
        <v>1</v>
      </c>
      <c r="D3" s="14"/>
      <c r="E3" s="15"/>
    </row>
    <row r="4" spans="1:51" x14ac:dyDescent="0.35">
      <c r="B4" s="1" t="s">
        <v>5</v>
      </c>
      <c r="C4" s="1">
        <v>66</v>
      </c>
    </row>
    <row r="5" spans="1:51" x14ac:dyDescent="0.35">
      <c r="B5" s="1" t="s">
        <v>6</v>
      </c>
      <c r="C5" s="4">
        <v>44742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241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s="17" customFormat="1" ht="87.5" thickBot="1" x14ac:dyDescent="0.4">
      <c r="A11" s="7">
        <v>1</v>
      </c>
      <c r="B11" s="17" t="s">
        <v>66</v>
      </c>
      <c r="C11" s="9" t="s">
        <v>69</v>
      </c>
      <c r="D11" s="9" t="s">
        <v>67</v>
      </c>
      <c r="E11" s="9" t="s">
        <v>321</v>
      </c>
      <c r="F11" s="10">
        <v>44642</v>
      </c>
      <c r="G11" s="9" t="s">
        <v>322</v>
      </c>
      <c r="H11" s="9">
        <v>79787934</v>
      </c>
      <c r="I11" s="9" t="s">
        <v>323</v>
      </c>
      <c r="J11" s="9" t="s">
        <v>82</v>
      </c>
      <c r="K11" s="9" t="s">
        <v>264</v>
      </c>
      <c r="L11" s="9" t="s">
        <v>67</v>
      </c>
      <c r="M11" s="9" t="s">
        <v>324</v>
      </c>
      <c r="N11" s="9">
        <v>255850000</v>
      </c>
      <c r="O11" s="9" t="s">
        <v>81</v>
      </c>
      <c r="P11" s="9"/>
      <c r="Q11" s="9" t="s">
        <v>146</v>
      </c>
      <c r="R11" s="9" t="s">
        <v>86</v>
      </c>
      <c r="S11" s="9" t="s">
        <v>75</v>
      </c>
      <c r="T11" s="9"/>
      <c r="U11" s="9">
        <v>860503184</v>
      </c>
      <c r="V11" s="9" t="s">
        <v>130</v>
      </c>
      <c r="W11" s="9" t="s">
        <v>67</v>
      </c>
      <c r="X11" s="9" t="s">
        <v>325</v>
      </c>
      <c r="Y11" s="9" t="s">
        <v>90</v>
      </c>
      <c r="Z11" s="9" t="s">
        <v>121</v>
      </c>
      <c r="AA11" s="9"/>
      <c r="AB11" s="9"/>
      <c r="AC11" s="9" t="s">
        <v>146</v>
      </c>
      <c r="AD11" s="9" t="s">
        <v>67</v>
      </c>
      <c r="AE11" s="9" t="s">
        <v>67</v>
      </c>
      <c r="AF11" s="9" t="s">
        <v>99</v>
      </c>
      <c r="AG11" s="9">
        <v>79792847</v>
      </c>
      <c r="AH11" s="9"/>
      <c r="AI11" s="9" t="s">
        <v>146</v>
      </c>
      <c r="AJ11" s="9" t="s">
        <v>67</v>
      </c>
      <c r="AK11" s="9" t="s">
        <v>326</v>
      </c>
      <c r="AL11" s="9">
        <f>66+91</f>
        <v>157</v>
      </c>
      <c r="AM11" s="9" t="s">
        <v>79</v>
      </c>
      <c r="AN11" s="9">
        <v>102340000</v>
      </c>
      <c r="AO11" s="9" t="s">
        <v>93</v>
      </c>
      <c r="AP11" s="9">
        <v>0</v>
      </c>
      <c r="AQ11" s="9">
        <v>91</v>
      </c>
      <c r="AR11" s="10">
        <v>44642</v>
      </c>
      <c r="AS11" s="10">
        <v>44799</v>
      </c>
      <c r="AT11" s="10" t="s">
        <v>67</v>
      </c>
      <c r="AU11" s="16">
        <v>100</v>
      </c>
      <c r="AV11" s="16">
        <v>70</v>
      </c>
      <c r="AW11" s="16">
        <v>70</v>
      </c>
      <c r="AX11" s="16">
        <v>70</v>
      </c>
      <c r="AY11" s="9" t="s">
        <v>327</v>
      </c>
    </row>
    <row r="12" spans="1:51" ht="15" thickBot="1" x14ac:dyDescent="0.4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3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3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3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3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35">
      <c r="B351008" t="s">
        <v>122</v>
      </c>
      <c r="C351008" t="s">
        <v>247</v>
      </c>
      <c r="D351008" t="s">
        <v>125</v>
      </c>
    </row>
    <row r="351009" spans="2:4" x14ac:dyDescent="0.35">
      <c r="B351009" t="s">
        <v>128</v>
      </c>
      <c r="C351009" t="s">
        <v>248</v>
      </c>
      <c r="D351009" t="s">
        <v>130</v>
      </c>
    </row>
    <row r="351010" spans="2:4" x14ac:dyDescent="0.35">
      <c r="B351010" t="s">
        <v>132</v>
      </c>
      <c r="C351010" t="s">
        <v>249</v>
      </c>
      <c r="D351010" t="s">
        <v>134</v>
      </c>
    </row>
    <row r="351011" spans="2:4" x14ac:dyDescent="0.35">
      <c r="B351011" t="s">
        <v>136</v>
      </c>
      <c r="C351011" t="s">
        <v>250</v>
      </c>
      <c r="D351011" t="s">
        <v>138</v>
      </c>
    </row>
    <row r="351012" spans="2:4" x14ac:dyDescent="0.35">
      <c r="B351012" t="s">
        <v>140</v>
      </c>
      <c r="C351012" t="s">
        <v>251</v>
      </c>
      <c r="D351012" t="s">
        <v>142</v>
      </c>
    </row>
    <row r="351013" spans="2:4" x14ac:dyDescent="0.35">
      <c r="B351013" t="s">
        <v>144</v>
      </c>
      <c r="C351013" t="s">
        <v>252</v>
      </c>
      <c r="D351013" t="s">
        <v>146</v>
      </c>
    </row>
    <row r="351014" spans="2:4" x14ac:dyDescent="0.35">
      <c r="B351014" t="s">
        <v>148</v>
      </c>
      <c r="C351014" t="s">
        <v>253</v>
      </c>
    </row>
    <row r="351015" spans="2:4" x14ac:dyDescent="0.35">
      <c r="B351015" t="s">
        <v>151</v>
      </c>
      <c r="C351015" t="s">
        <v>254</v>
      </c>
    </row>
    <row r="351016" spans="2:4" x14ac:dyDescent="0.35">
      <c r="B351016" t="s">
        <v>154</v>
      </c>
      <c r="C351016" t="s">
        <v>255</v>
      </c>
    </row>
    <row r="351017" spans="2:4" x14ac:dyDescent="0.35">
      <c r="B351017" t="s">
        <v>157</v>
      </c>
      <c r="C351017" t="s">
        <v>256</v>
      </c>
    </row>
    <row r="351018" spans="2:4" x14ac:dyDescent="0.35">
      <c r="B351018" t="s">
        <v>160</v>
      </c>
      <c r="C351018" t="s">
        <v>257</v>
      </c>
    </row>
    <row r="351019" spans="2:4" x14ac:dyDescent="0.35">
      <c r="B351019" t="s">
        <v>163</v>
      </c>
      <c r="C351019" t="s">
        <v>258</v>
      </c>
    </row>
    <row r="351020" spans="2:4" x14ac:dyDescent="0.35">
      <c r="B351020" t="s">
        <v>166</v>
      </c>
      <c r="C351020" t="s">
        <v>259</v>
      </c>
    </row>
    <row r="351021" spans="2:4" x14ac:dyDescent="0.35">
      <c r="B351021" t="s">
        <v>169</v>
      </c>
      <c r="C351021" t="s">
        <v>260</v>
      </c>
    </row>
    <row r="351022" spans="2:4" x14ac:dyDescent="0.35">
      <c r="B351022" t="s">
        <v>172</v>
      </c>
      <c r="C351022" t="s">
        <v>261</v>
      </c>
    </row>
    <row r="351023" spans="2:4" x14ac:dyDescent="0.35">
      <c r="B351023" t="s">
        <v>175</v>
      </c>
      <c r="C351023" t="s">
        <v>262</v>
      </c>
    </row>
    <row r="351024" spans="2:4" x14ac:dyDescent="0.35">
      <c r="B351024" t="s">
        <v>177</v>
      </c>
      <c r="C351024" t="s">
        <v>263</v>
      </c>
    </row>
    <row r="351025" spans="2:3" x14ac:dyDescent="0.35">
      <c r="B351025" t="s">
        <v>179</v>
      </c>
      <c r="C351025" t="s">
        <v>264</v>
      </c>
    </row>
    <row r="351026" spans="2:3" x14ac:dyDescent="0.35">
      <c r="B351026" t="s">
        <v>181</v>
      </c>
      <c r="C351026" t="s">
        <v>265</v>
      </c>
    </row>
    <row r="351027" spans="2:3" x14ac:dyDescent="0.35">
      <c r="B351027" t="s">
        <v>183</v>
      </c>
      <c r="C351027" t="s">
        <v>266</v>
      </c>
    </row>
    <row r="351028" spans="2:3" x14ac:dyDescent="0.35">
      <c r="B351028" t="s">
        <v>185</v>
      </c>
      <c r="C351028" t="s">
        <v>267</v>
      </c>
    </row>
    <row r="351029" spans="2:3" x14ac:dyDescent="0.35">
      <c r="B351029" t="s">
        <v>187</v>
      </c>
      <c r="C351029" t="s">
        <v>268</v>
      </c>
    </row>
    <row r="351030" spans="2:3" x14ac:dyDescent="0.35">
      <c r="B351030" t="s">
        <v>189</v>
      </c>
      <c r="C351030" t="s">
        <v>269</v>
      </c>
    </row>
    <row r="351031" spans="2:3" x14ac:dyDescent="0.35">
      <c r="B351031" t="s">
        <v>191</v>
      </c>
      <c r="C351031" t="s">
        <v>270</v>
      </c>
    </row>
    <row r="351032" spans="2:3" x14ac:dyDescent="0.35">
      <c r="B351032" t="s">
        <v>193</v>
      </c>
      <c r="C351032" t="s">
        <v>271</v>
      </c>
    </row>
    <row r="351033" spans="2:3" x14ac:dyDescent="0.35">
      <c r="B351033" t="s">
        <v>195</v>
      </c>
      <c r="C351033" t="s">
        <v>123</v>
      </c>
    </row>
    <row r="351034" spans="2:3" x14ac:dyDescent="0.35">
      <c r="B351034" t="s">
        <v>197</v>
      </c>
    </row>
    <row r="351035" spans="2:3" x14ac:dyDescent="0.35">
      <c r="B351035" t="s">
        <v>199</v>
      </c>
    </row>
    <row r="351036" spans="2:3" x14ac:dyDescent="0.35">
      <c r="B351036" t="s">
        <v>201</v>
      </c>
    </row>
    <row r="351037" spans="2:3" x14ac:dyDescent="0.35">
      <c r="B351037" t="s">
        <v>203</v>
      </c>
    </row>
    <row r="351038" spans="2:3" x14ac:dyDescent="0.35">
      <c r="B351038" t="s">
        <v>205</v>
      </c>
    </row>
    <row r="351039" spans="2:3" x14ac:dyDescent="0.35">
      <c r="B351039" t="s">
        <v>207</v>
      </c>
    </row>
    <row r="351040" spans="2:3" x14ac:dyDescent="0.35">
      <c r="B351040" t="s">
        <v>209</v>
      </c>
    </row>
    <row r="351041" spans="2:2" x14ac:dyDescent="0.35">
      <c r="B351041" t="s">
        <v>211</v>
      </c>
    </row>
    <row r="351042" spans="2:2" x14ac:dyDescent="0.35">
      <c r="B351042" t="s">
        <v>213</v>
      </c>
    </row>
    <row r="351043" spans="2:2" x14ac:dyDescent="0.35">
      <c r="B351043" t="s">
        <v>215</v>
      </c>
    </row>
    <row r="351044" spans="2:2" x14ac:dyDescent="0.35">
      <c r="B351044" t="s">
        <v>217</v>
      </c>
    </row>
    <row r="351045" spans="2:2" x14ac:dyDescent="0.35">
      <c r="B351045" t="s">
        <v>219</v>
      </c>
    </row>
    <row r="351046" spans="2:2" x14ac:dyDescent="0.35">
      <c r="B351046" t="s">
        <v>221</v>
      </c>
    </row>
    <row r="351047" spans="2:2" x14ac:dyDescent="0.35">
      <c r="B351047" t="s">
        <v>223</v>
      </c>
    </row>
    <row r="351048" spans="2:2" x14ac:dyDescent="0.35">
      <c r="B351048" t="s">
        <v>225</v>
      </c>
    </row>
    <row r="351049" spans="2:2" x14ac:dyDescent="0.35">
      <c r="B351049" t="s">
        <v>227</v>
      </c>
    </row>
    <row r="351050" spans="2:2" x14ac:dyDescent="0.35">
      <c r="B351050" t="s">
        <v>229</v>
      </c>
    </row>
    <row r="351051" spans="2:2" x14ac:dyDescent="0.35">
      <c r="B351051" t="s">
        <v>231</v>
      </c>
    </row>
    <row r="351052" spans="2:2" x14ac:dyDescent="0.35">
      <c r="B351052" t="s">
        <v>233</v>
      </c>
    </row>
    <row r="351053" spans="2:2" x14ac:dyDescent="0.35">
      <c r="B351053" t="s">
        <v>235</v>
      </c>
    </row>
  </sheetData>
  <sheetProtection algorithmName="SHA-512" hashValue="9V5imcbgtqrlHmbgzBfXJtZpALh8/GfCZl7aRpuq6+gzQ/5R0CQ7WZd0Z1CpqMcxlcEHutkhhl4nMV/GCXNOfA==" saltValue="sA6aCY4UAeSRFUQlEl2Vlg==" spinCount="100000" sheet="1" objects="1" scenarios="1"/>
  <mergeCells count="3">
    <mergeCell ref="B8:AY8"/>
    <mergeCell ref="D1:E1"/>
    <mergeCell ref="D2:E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BEF4D5EA-E383-4473-B246-C760F06B3C86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687BD5AF-5110-4B60-B40D-2D9E5F53AFC2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3BAF8E1B-2CF5-4827-8CB3-F5C538478D15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E7" sqref="E7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2" t="s">
        <v>1</v>
      </c>
      <c r="E1" s="13"/>
      <c r="F1" s="13"/>
    </row>
    <row r="2" spans="1:21" x14ac:dyDescent="0.35">
      <c r="B2" s="1" t="s">
        <v>2</v>
      </c>
      <c r="C2" s="1">
        <v>425</v>
      </c>
      <c r="D2" s="14" t="s">
        <v>272</v>
      </c>
      <c r="E2" s="15"/>
      <c r="F2" s="15"/>
    </row>
    <row r="3" spans="1:21" x14ac:dyDescent="0.35">
      <c r="B3" s="1" t="s">
        <v>4</v>
      </c>
      <c r="C3" s="1">
        <v>1</v>
      </c>
      <c r="D3" s="14"/>
      <c r="E3" s="15"/>
      <c r="F3" s="15"/>
    </row>
    <row r="4" spans="1:21" x14ac:dyDescent="0.35">
      <c r="B4" s="1" t="s">
        <v>5</v>
      </c>
      <c r="C4" s="1">
        <v>66</v>
      </c>
    </row>
    <row r="5" spans="1:21" x14ac:dyDescent="0.35">
      <c r="B5" s="1" t="s">
        <v>6</v>
      </c>
      <c r="C5" s="4">
        <v>44742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5" t="s">
        <v>273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8" customFormat="1" ht="87" x14ac:dyDescent="0.35">
      <c r="A11" s="7">
        <v>1</v>
      </c>
      <c r="B11" s="8" t="s">
        <v>66</v>
      </c>
      <c r="C11" s="16" t="s">
        <v>81</v>
      </c>
      <c r="D11" s="16" t="s">
        <v>328</v>
      </c>
      <c r="E11" s="16" t="s">
        <v>123</v>
      </c>
      <c r="F11" s="16" t="s">
        <v>67</v>
      </c>
      <c r="G11" s="16" t="s">
        <v>67</v>
      </c>
      <c r="H11" s="16"/>
      <c r="I11" s="16" t="s">
        <v>67</v>
      </c>
      <c r="J11" s="18" t="s">
        <v>67</v>
      </c>
      <c r="K11" s="16" t="s">
        <v>109</v>
      </c>
      <c r="L11" s="16" t="s">
        <v>118</v>
      </c>
      <c r="M11" s="16"/>
      <c r="N11" s="16"/>
      <c r="O11" s="16" t="s">
        <v>146</v>
      </c>
      <c r="P11" s="16" t="s">
        <v>67</v>
      </c>
      <c r="Q11" s="16" t="s">
        <v>67</v>
      </c>
      <c r="R11" s="16" t="s">
        <v>67</v>
      </c>
      <c r="S11" s="16"/>
      <c r="T11" s="16"/>
      <c r="U11" s="16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sheetProtection algorithmName="SHA-512" hashValue="lOkABWYqWiaXvgSQm+R1FiJ+X9pFpAN0fVU9GSkVQh7TOLHgsNqMEKpnlwQAC6gjUb8k7M3M4wfrBZJfw3wlYg==" saltValue="mWCmW65q+J4sf6GlUTtN8g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D11" sqref="D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26.54296875" customWidth="1"/>
    <col min="5" max="5" width="32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2" t="s">
        <v>1</v>
      </c>
      <c r="E1" s="13"/>
    </row>
    <row r="2" spans="1:43" x14ac:dyDescent="0.35">
      <c r="B2" s="1" t="s">
        <v>2</v>
      </c>
      <c r="C2" s="1">
        <v>426</v>
      </c>
      <c r="D2" s="14" t="s">
        <v>282</v>
      </c>
      <c r="E2" s="15"/>
    </row>
    <row r="3" spans="1:43" x14ac:dyDescent="0.35">
      <c r="B3" s="1" t="s">
        <v>4</v>
      </c>
      <c r="C3" s="1">
        <v>1</v>
      </c>
      <c r="D3" s="14"/>
      <c r="E3" s="15"/>
    </row>
    <row r="4" spans="1:43" x14ac:dyDescent="0.35">
      <c r="B4" s="1" t="s">
        <v>5</v>
      </c>
      <c r="C4" s="1">
        <v>66</v>
      </c>
    </row>
    <row r="5" spans="1:43" x14ac:dyDescent="0.35">
      <c r="B5" s="1" t="s">
        <v>6</v>
      </c>
      <c r="C5" s="4">
        <v>44742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5" t="s">
        <v>283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8" customFormat="1" ht="116" x14ac:dyDescent="0.35">
      <c r="A11" s="7">
        <v>1</v>
      </c>
      <c r="B11" s="8" t="s">
        <v>66</v>
      </c>
      <c r="C11" s="9" t="s">
        <v>81</v>
      </c>
      <c r="D11" s="9" t="s">
        <v>319</v>
      </c>
      <c r="E11" s="9" t="s">
        <v>123</v>
      </c>
      <c r="F11" s="9" t="s">
        <v>67</v>
      </c>
      <c r="G11" s="9" t="s">
        <v>67</v>
      </c>
      <c r="H11" s="9"/>
      <c r="I11" s="9" t="s">
        <v>67</v>
      </c>
      <c r="J11" s="10" t="s">
        <v>67</v>
      </c>
      <c r="K11" s="9" t="s">
        <v>235</v>
      </c>
      <c r="L11" s="9" t="s">
        <v>67</v>
      </c>
      <c r="M11" s="9"/>
      <c r="N11" s="9"/>
      <c r="O11" s="9" t="s">
        <v>146</v>
      </c>
      <c r="P11" s="9" t="s">
        <v>67</v>
      </c>
      <c r="Q11" s="9"/>
      <c r="R11" s="9" t="s">
        <v>67</v>
      </c>
      <c r="S11" s="9" t="s">
        <v>123</v>
      </c>
      <c r="T11" s="9" t="s">
        <v>109</v>
      </c>
      <c r="U11" s="9" t="s">
        <v>67</v>
      </c>
      <c r="V11" s="9"/>
      <c r="W11" s="9"/>
      <c r="X11" s="9" t="s">
        <v>146</v>
      </c>
      <c r="Y11" s="9" t="s">
        <v>67</v>
      </c>
      <c r="Z11" s="9" t="s">
        <v>67</v>
      </c>
      <c r="AA11" s="9" t="s">
        <v>67</v>
      </c>
      <c r="AB11" s="9"/>
      <c r="AC11" s="9"/>
      <c r="AD11" s="9" t="s">
        <v>146</v>
      </c>
      <c r="AE11" s="9" t="s">
        <v>67</v>
      </c>
      <c r="AF11" s="9"/>
      <c r="AG11" s="9" t="s">
        <v>67</v>
      </c>
      <c r="AH11" s="9"/>
      <c r="AI11" s="9"/>
      <c r="AJ11" s="10" t="s">
        <v>67</v>
      </c>
      <c r="AK11" s="10" t="s">
        <v>67</v>
      </c>
      <c r="AL11" s="10" t="s">
        <v>67</v>
      </c>
      <c r="AM11" s="9"/>
      <c r="AN11" s="9"/>
      <c r="AO11" s="9"/>
      <c r="AP11" s="9"/>
      <c r="AQ11" s="9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N1n/0qt24pB5d5koHNGx7ahfagvXJcyyO72B/nKPulM6ZoWrDNaiawG2Us4qpzzMiU4HFTaiA/9t5EPLGXXOfA==" saltValue="OPDb2pM0g5VSX5+CnmK4OQ==" spinCount="100000" sheet="1" objects="1" scenarios="1"/>
  <mergeCells count="3">
    <mergeCell ref="B8:AQ8"/>
    <mergeCell ref="D1:E1"/>
    <mergeCell ref="D2:E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F11" sqref="F11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2" t="s">
        <v>1</v>
      </c>
      <c r="E1" s="13"/>
      <c r="F1" s="13"/>
    </row>
    <row r="2" spans="1:18" ht="14.5" customHeight="1" x14ac:dyDescent="0.35">
      <c r="B2" s="1" t="s">
        <v>2</v>
      </c>
      <c r="C2" s="1">
        <v>427</v>
      </c>
      <c r="D2" s="14" t="s">
        <v>302</v>
      </c>
      <c r="E2" s="15"/>
      <c r="F2" s="15"/>
    </row>
    <row r="3" spans="1:18" x14ac:dyDescent="0.35">
      <c r="B3" s="1" t="s">
        <v>4</v>
      </c>
      <c r="C3" s="1">
        <v>1</v>
      </c>
      <c r="D3" s="14"/>
      <c r="E3" s="15"/>
      <c r="F3" s="15"/>
    </row>
    <row r="4" spans="1:18" x14ac:dyDescent="0.35">
      <c r="B4" s="1" t="s">
        <v>5</v>
      </c>
      <c r="C4" s="1">
        <v>66</v>
      </c>
    </row>
    <row r="5" spans="1:18" x14ac:dyDescent="0.35">
      <c r="B5" s="1" t="s">
        <v>6</v>
      </c>
      <c r="C5" s="4">
        <v>44742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5" t="s">
        <v>303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8" customFormat="1" ht="101.5" x14ac:dyDescent="0.35">
      <c r="A11" s="7">
        <v>1</v>
      </c>
      <c r="B11" s="8" t="s">
        <v>66</v>
      </c>
      <c r="C11" s="9" t="s">
        <v>81</v>
      </c>
      <c r="D11" s="9" t="s">
        <v>320</v>
      </c>
      <c r="E11" s="9" t="s">
        <v>67</v>
      </c>
      <c r="F11" s="10" t="s">
        <v>67</v>
      </c>
      <c r="G11" s="9" t="s">
        <v>123</v>
      </c>
      <c r="H11" s="9"/>
      <c r="I11" s="9" t="s">
        <v>146</v>
      </c>
      <c r="J11" s="9" t="s">
        <v>67</v>
      </c>
      <c r="K11" s="9" t="s">
        <v>123</v>
      </c>
      <c r="L11" s="9" t="s">
        <v>118</v>
      </c>
      <c r="M11" s="9"/>
      <c r="N11" s="9"/>
      <c r="O11" s="9" t="s">
        <v>146</v>
      </c>
      <c r="P11" s="9" t="s">
        <v>67</v>
      </c>
      <c r="Q11" s="9" t="s">
        <v>67</v>
      </c>
      <c r="R11" s="9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PA5af4mxd2EQAg+eyRxPHLQFZ9HEBid54aP3v/lqDys7jQtEvupsZ2QZnL6PVZsaHIT9vyMIqHvLGuyjBfW/yw==" saltValue="xxUTvZ/tgM2RAZ1UId/03g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2022-07-05T14:57:16Z</dcterms:created>
  <dcterms:modified xsi:type="dcterms:W3CDTF">2022-07-25T15:10:56Z</dcterms:modified>
</cp:coreProperties>
</file>